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11535" activeTab="6"/>
  </bookViews>
  <sheets>
    <sheet name="U9 G" sheetId="1" r:id="rId1"/>
    <sheet name="U9 B" sheetId="2" r:id="rId2"/>
    <sheet name="U11 G" sheetId="3" r:id="rId3"/>
    <sheet name="U11 B" sheetId="4" r:id="rId4"/>
    <sheet name="U13 G" sheetId="5" r:id="rId5"/>
    <sheet name="U13 B" sheetId="6" r:id="rId6"/>
    <sheet name="U15 G" sheetId="7" r:id="rId7"/>
    <sheet name="U15 B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<sst xmlns="http://schemas.openxmlformats.org/spreadsheetml/2006/main" count="1353" uniqueCount="370">
  <si>
    <t>Destination Basingstoke Junior Cross Country League</t>
  </si>
  <si>
    <t>U9 G</t>
  </si>
  <si>
    <t>Individual Results</t>
  </si>
  <si>
    <t>Pos</t>
  </si>
  <si>
    <t>No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</si>
  <si>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</si>
  <si>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</si>
  <si>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</si>
  <si>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</si>
  <si>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</si>
  <si>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</si>
  <si>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</si>
  <si>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</si>
  <si>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</si>
  <si>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</si>
  <si>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U11</t>
  </si>
  <si>
    <t>Andover AC</t>
  </si>
  <si>
    <t>Fraser</t>
  </si>
  <si>
    <t>McGilvray</t>
  </si>
  <si>
    <t>Archie</t>
  </si>
  <si>
    <t>Jack</t>
  </si>
  <si>
    <t>U15</t>
  </si>
  <si>
    <t>Ria</t>
  </si>
  <si>
    <t>Thurston</t>
  </si>
  <si>
    <t>Basingstoke and Mid Hants</t>
  </si>
  <si>
    <t>Sophie</t>
  </si>
  <si>
    <t>Aimee</t>
  </si>
  <si>
    <t>U13</t>
  </si>
  <si>
    <t>Grace</t>
  </si>
  <si>
    <t>Emily</t>
  </si>
  <si>
    <t>George</t>
  </si>
  <si>
    <t>Matthew</t>
  </si>
  <si>
    <t>Patrick</t>
  </si>
  <si>
    <t>James</t>
  </si>
  <si>
    <t>U17</t>
  </si>
  <si>
    <t>Fleet and Crookham AC</t>
  </si>
  <si>
    <t>Rebecca</t>
  </si>
  <si>
    <t>Puxley</t>
  </si>
  <si>
    <t>Caitlin</t>
  </si>
  <si>
    <t>Fletcher</t>
  </si>
  <si>
    <t>Clark</t>
  </si>
  <si>
    <t>Aaron</t>
  </si>
  <si>
    <t>Webb</t>
  </si>
  <si>
    <t>Finlay</t>
  </si>
  <si>
    <t>Olly</t>
  </si>
  <si>
    <t>Elliot</t>
  </si>
  <si>
    <t>Mair</t>
  </si>
  <si>
    <t>McGuinness</t>
  </si>
  <si>
    <t>EA Number</t>
  </si>
  <si>
    <t>Isla</t>
  </si>
  <si>
    <t>Heine</t>
  </si>
  <si>
    <t>McMahon</t>
  </si>
  <si>
    <t>1st</t>
  </si>
  <si>
    <t>2nd</t>
  </si>
  <si>
    <t>3rd</t>
  </si>
  <si>
    <t>4th</t>
  </si>
  <si>
    <t>total</t>
  </si>
  <si>
    <t>Katie</t>
  </si>
  <si>
    <t>U9</t>
  </si>
  <si>
    <t>Evelyn</t>
  </si>
  <si>
    <t>Neve</t>
  </si>
  <si>
    <t>Dawson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</si>
  <si>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</si>
  <si>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</si>
  <si>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</si>
  <si>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</si>
  <si>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</si>
  <si>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</si>
  <si>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</si>
  <si>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</si>
  <si>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</si>
  <si>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</si>
  <si>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</si>
  <si>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</si>
  <si>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</si>
  <si>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Francesca</t>
  </si>
  <si>
    <t>Grogut</t>
  </si>
  <si>
    <t>Freya</t>
  </si>
  <si>
    <t>Philip</t>
  </si>
  <si>
    <t>Andover</t>
  </si>
  <si>
    <t>Steel</t>
  </si>
  <si>
    <t>Jones</t>
  </si>
  <si>
    <t>5</t>
  </si>
  <si>
    <t>Lily</t>
  </si>
  <si>
    <t>Gray</t>
  </si>
  <si>
    <t>Overton Harriers</t>
  </si>
  <si>
    <t>Cottrell</t>
  </si>
  <si>
    <t>Coventry</t>
  </si>
  <si>
    <t>Davey</t>
  </si>
  <si>
    <t>Regan</t>
  </si>
  <si>
    <t>TBC</t>
  </si>
  <si>
    <t>Mill</t>
  </si>
  <si>
    <t xml:space="preserve">Taylor </t>
  </si>
  <si>
    <t xml:space="preserve">Hayden </t>
  </si>
  <si>
    <t>Rory</t>
  </si>
  <si>
    <t>Ethelston</t>
  </si>
  <si>
    <t>Miriam</t>
  </si>
  <si>
    <t>Cooper</t>
  </si>
  <si>
    <t>Warner</t>
  </si>
  <si>
    <t>Anya</t>
  </si>
  <si>
    <t>Cowan</t>
  </si>
  <si>
    <t>Pamela</t>
  </si>
  <si>
    <t>Anneline</t>
  </si>
  <si>
    <t>Woodley</t>
  </si>
  <si>
    <t>Lucie</t>
  </si>
  <si>
    <t>Rolt</t>
  </si>
  <si>
    <t>Cooke</t>
  </si>
  <si>
    <t>Erin</t>
  </si>
  <si>
    <t>Burgess</t>
  </si>
  <si>
    <t>Scarlett</t>
  </si>
  <si>
    <t>Powell</t>
  </si>
  <si>
    <t>Bracken</t>
  </si>
  <si>
    <t>Stefanie</t>
  </si>
  <si>
    <t>Aiden</t>
  </si>
  <si>
    <t>Luke</t>
  </si>
  <si>
    <t>Martin</t>
  </si>
  <si>
    <t>Georgie</t>
  </si>
  <si>
    <t>Barrett</t>
  </si>
  <si>
    <t>Anna</t>
  </si>
  <si>
    <t>Edwards</t>
  </si>
  <si>
    <t>Molly</t>
  </si>
  <si>
    <t>Hamilton</t>
  </si>
  <si>
    <t>Sienna</t>
  </si>
  <si>
    <t>Lea</t>
  </si>
  <si>
    <t>Abigail</t>
  </si>
  <si>
    <t>Spencer</t>
  </si>
  <si>
    <t>Daisy</t>
  </si>
  <si>
    <t>Allford</t>
  </si>
  <si>
    <t>Izabel</t>
  </si>
  <si>
    <t>Brown</t>
  </si>
  <si>
    <t>Millie</t>
  </si>
  <si>
    <t>Coleman</t>
  </si>
  <si>
    <t>Milly</t>
  </si>
  <si>
    <t>Dedman</t>
  </si>
  <si>
    <t>Edmondson</t>
  </si>
  <si>
    <t>Matilda</t>
  </si>
  <si>
    <t>Gibson</t>
  </si>
  <si>
    <t>Denaya</t>
  </si>
  <si>
    <t>Guma</t>
  </si>
  <si>
    <t>Beatrice</t>
  </si>
  <si>
    <t>Perkins</t>
  </si>
  <si>
    <t>Dransfield</t>
  </si>
  <si>
    <t>Hill</t>
  </si>
  <si>
    <t>Leo</t>
  </si>
  <si>
    <t>Liversage</t>
  </si>
  <si>
    <t>Marshall</t>
  </si>
  <si>
    <t>Josie</t>
  </si>
  <si>
    <t>O'Neill</t>
  </si>
  <si>
    <t>Alyssa</t>
  </si>
  <si>
    <t>Page</t>
  </si>
  <si>
    <t>Ellie</t>
  </si>
  <si>
    <t>Single</t>
  </si>
  <si>
    <t>Orla</t>
  </si>
  <si>
    <t>Galloway</t>
  </si>
  <si>
    <t>Garratt</t>
  </si>
  <si>
    <t>Megan</t>
  </si>
  <si>
    <t>Hope</t>
  </si>
  <si>
    <t>Oliva</t>
  </si>
  <si>
    <t>Jacob</t>
  </si>
  <si>
    <t>Amos</t>
  </si>
  <si>
    <t>Tyler</t>
  </si>
  <si>
    <t>Christopher</t>
  </si>
  <si>
    <t>Lamport</t>
  </si>
  <si>
    <t>Allcock</t>
  </si>
  <si>
    <t>Finley</t>
  </si>
  <si>
    <t>Backham</t>
  </si>
  <si>
    <t>Bone</t>
  </si>
  <si>
    <t>Michael</t>
  </si>
  <si>
    <t>Byrne</t>
  </si>
  <si>
    <t>Thomas</t>
  </si>
  <si>
    <t>William</t>
  </si>
  <si>
    <t>Hedderly</t>
  </si>
  <si>
    <t>Kemp</t>
  </si>
  <si>
    <t>Noah</t>
  </si>
  <si>
    <t>Sharp</t>
  </si>
  <si>
    <t>Kieron</t>
  </si>
  <si>
    <t>Walker</t>
  </si>
  <si>
    <t>Theo</t>
  </si>
  <si>
    <t>Williams</t>
  </si>
  <si>
    <t>Charlie</t>
  </si>
  <si>
    <t>Samuel</t>
  </si>
  <si>
    <t>Louie</t>
  </si>
  <si>
    <t>Oliver</t>
  </si>
  <si>
    <t>Poppy</t>
  </si>
  <si>
    <t>Morris</t>
  </si>
  <si>
    <t>Ben</t>
  </si>
  <si>
    <t>Read</t>
  </si>
  <si>
    <t>Mikey</t>
  </si>
  <si>
    <t>Brucciani</t>
  </si>
  <si>
    <t>Kean</t>
  </si>
  <si>
    <t>Hamilton-Jones</t>
  </si>
  <si>
    <t>Alex</t>
  </si>
  <si>
    <t>Lakeland</t>
  </si>
  <si>
    <t>Nathan</t>
  </si>
  <si>
    <t>Lane</t>
  </si>
  <si>
    <t>Aidan</t>
  </si>
  <si>
    <t>Leavey</t>
  </si>
  <si>
    <t>Sam</t>
  </si>
  <si>
    <t>White</t>
  </si>
  <si>
    <t>Austin-Cooper</t>
  </si>
  <si>
    <t>Wessex Wyverns</t>
  </si>
  <si>
    <t>Amelia</t>
  </si>
  <si>
    <t>Carter</t>
  </si>
  <si>
    <t>Chloe</t>
  </si>
  <si>
    <t>Ollie</t>
  </si>
  <si>
    <t>Zach</t>
  </si>
  <si>
    <t>Callinan</t>
  </si>
  <si>
    <t>Aadinath</t>
  </si>
  <si>
    <t>Manojkumar</t>
  </si>
  <si>
    <t>Stanley</t>
  </si>
  <si>
    <t>Meredith</t>
  </si>
  <si>
    <t xml:space="preserve">Alexis </t>
  </si>
  <si>
    <t>Hornsby</t>
  </si>
  <si>
    <t>Nirajkrishna</t>
  </si>
  <si>
    <t>Ellis</t>
  </si>
  <si>
    <t>Hayward</t>
  </si>
  <si>
    <t>Ella</t>
  </si>
  <si>
    <t>Boghurst</t>
  </si>
  <si>
    <t>Jessica</t>
  </si>
  <si>
    <t>Potts</t>
  </si>
  <si>
    <t>Anabella</t>
  </si>
  <si>
    <t>Onslow</t>
  </si>
  <si>
    <t>Tom</t>
  </si>
  <si>
    <t>Allnutt</t>
  </si>
  <si>
    <t>Boyd</t>
  </si>
  <si>
    <t>Jno-Lewis</t>
  </si>
  <si>
    <t xml:space="preserve">Jack </t>
  </si>
  <si>
    <t>Breeds</t>
  </si>
  <si>
    <t xml:space="preserve">James </t>
  </si>
  <si>
    <t>Harold</t>
  </si>
  <si>
    <t>Overton</t>
  </si>
  <si>
    <t>Age</t>
  </si>
  <si>
    <t>Dylan</t>
  </si>
  <si>
    <t xml:space="preserve">Lily </t>
  </si>
  <si>
    <t>Conway</t>
  </si>
  <si>
    <t>Richardson</t>
  </si>
  <si>
    <t>Murphy</t>
  </si>
  <si>
    <t>Richard</t>
  </si>
  <si>
    <t>Sutton</t>
  </si>
  <si>
    <t>Tadley Youth</t>
  </si>
  <si>
    <t>18</t>
  </si>
  <si>
    <t>Gst</t>
  </si>
  <si>
    <t>U15 CV</t>
  </si>
  <si>
    <t>NA</t>
  </si>
  <si>
    <t xml:space="preserve">Imogen </t>
  </si>
  <si>
    <t>Candy</t>
  </si>
  <si>
    <t>Hunni</t>
  </si>
  <si>
    <t>Theodore</t>
  </si>
  <si>
    <t xml:space="preserve">Holly </t>
  </si>
  <si>
    <t xml:space="preserve">Rory </t>
  </si>
  <si>
    <t>Scott</t>
  </si>
  <si>
    <t>Joshua</t>
  </si>
  <si>
    <t xml:space="preserve">Charlotte </t>
  </si>
  <si>
    <t>Siertsema</t>
  </si>
  <si>
    <t>Edward</t>
  </si>
  <si>
    <t>Buckley</t>
  </si>
  <si>
    <t>Allsop</t>
  </si>
  <si>
    <t>Katherine</t>
  </si>
  <si>
    <t>Brooke</t>
  </si>
  <si>
    <t>Blanchard</t>
  </si>
  <si>
    <t>Ruane</t>
  </si>
  <si>
    <t>Blackburn</t>
  </si>
  <si>
    <t>Imogen</t>
  </si>
  <si>
    <t>Cox</t>
  </si>
  <si>
    <t>Jasmine</t>
  </si>
  <si>
    <t>Paul</t>
  </si>
  <si>
    <t>Rosa</t>
  </si>
  <si>
    <t>Bishop</t>
  </si>
  <si>
    <t>Callen-Organ</t>
  </si>
  <si>
    <t xml:space="preserve">Edward </t>
  </si>
  <si>
    <t xml:space="preserve">Smith </t>
  </si>
  <si>
    <t>Henry</t>
  </si>
  <si>
    <t>Wignall</t>
  </si>
  <si>
    <t>Ralph</t>
  </si>
  <si>
    <t>Overington</t>
  </si>
  <si>
    <t>Lewis</t>
  </si>
  <si>
    <t>Bond</t>
  </si>
  <si>
    <t>Jacques</t>
  </si>
  <si>
    <t>Fortune</t>
  </si>
  <si>
    <t>Seth</t>
  </si>
  <si>
    <t>Van Rooyen</t>
  </si>
  <si>
    <t xml:space="preserve">Oliver </t>
  </si>
  <si>
    <t>Berry</t>
  </si>
  <si>
    <t>Lily-Mae</t>
  </si>
  <si>
    <t>Lancaster-Evans</t>
  </si>
  <si>
    <t>Sommer</t>
  </si>
  <si>
    <t>Johnson</t>
  </si>
  <si>
    <t>Ruby</t>
  </si>
  <si>
    <t xml:space="preserve">Catherine </t>
  </si>
  <si>
    <t>Massey</t>
  </si>
  <si>
    <t xml:space="preserve">Olivia </t>
  </si>
  <si>
    <t>Pasha</t>
  </si>
  <si>
    <t>Cobbett</t>
  </si>
  <si>
    <t>Karas</t>
  </si>
  <si>
    <t>Beard</t>
  </si>
  <si>
    <t>Elsa</t>
  </si>
  <si>
    <t>Turner</t>
  </si>
  <si>
    <t>Loki</t>
  </si>
  <si>
    <t>Chaffey</t>
  </si>
  <si>
    <t>Carroll</t>
  </si>
  <si>
    <t>Billy</t>
  </si>
  <si>
    <t>Banks</t>
  </si>
  <si>
    <t>Nicholas</t>
  </si>
  <si>
    <t>Workman</t>
  </si>
  <si>
    <t>Freddie</t>
  </si>
  <si>
    <t>Eason</t>
  </si>
  <si>
    <t>Hooper</t>
  </si>
  <si>
    <t>Latham</t>
  </si>
  <si>
    <t>Callow</t>
  </si>
  <si>
    <t>Sweet</t>
  </si>
  <si>
    <t>Parker</t>
  </si>
  <si>
    <t>Nassar</t>
  </si>
  <si>
    <t xml:space="preserve">Oscar </t>
  </si>
  <si>
    <t>Wyllie</t>
  </si>
  <si>
    <t>Waller</t>
  </si>
  <si>
    <t>Macy</t>
  </si>
  <si>
    <t>Connolly</t>
  </si>
  <si>
    <t>U13 CV</t>
  </si>
  <si>
    <t xml:space="preserve">Grace </t>
  </si>
  <si>
    <t>Kirby</t>
  </si>
  <si>
    <t>Lilly</t>
  </si>
  <si>
    <t>Hardy</t>
  </si>
  <si>
    <t>Ania</t>
  </si>
  <si>
    <t>Sophia</t>
  </si>
  <si>
    <t>Millington</t>
  </si>
  <si>
    <t xml:space="preserve">Joe </t>
  </si>
  <si>
    <t>Jamie</t>
  </si>
  <si>
    <t>Reid</t>
  </si>
  <si>
    <t>20</t>
  </si>
  <si>
    <t>24</t>
  </si>
  <si>
    <t>Amiee</t>
  </si>
  <si>
    <t>Cantle</t>
  </si>
  <si>
    <t>Nuala</t>
  </si>
  <si>
    <t xml:space="preserve">Elisa </t>
  </si>
  <si>
    <t>Fitch</t>
  </si>
  <si>
    <t>Owen</t>
  </si>
  <si>
    <t>Evangeline</t>
  </si>
  <si>
    <t>Richards</t>
  </si>
  <si>
    <t>Naa-Iamle</t>
  </si>
  <si>
    <t>Essilfie-Conduah</t>
  </si>
  <si>
    <t>Nan-Yaa</t>
  </si>
  <si>
    <t>Jeffery</t>
  </si>
  <si>
    <t>Arthur</t>
  </si>
  <si>
    <t>Taylor</t>
  </si>
  <si>
    <t>Match 2</t>
  </si>
  <si>
    <t>Match2</t>
  </si>
  <si>
    <t xml:space="preserve">Connor </t>
  </si>
  <si>
    <t>Simmons</t>
  </si>
  <si>
    <t xml:space="preserve">Lewis </t>
  </si>
  <si>
    <t>Lester</t>
  </si>
  <si>
    <t>Goldsmith</t>
  </si>
  <si>
    <t>Malindi</t>
  </si>
  <si>
    <t>New</t>
  </si>
  <si>
    <t>Cameron</t>
  </si>
  <si>
    <t>Cavanagher</t>
  </si>
  <si>
    <t>1172X</t>
  </si>
  <si>
    <t xml:space="preserve">Finlay </t>
  </si>
  <si>
    <t>Baulch</t>
  </si>
  <si>
    <t>Rugman</t>
  </si>
  <si>
    <t>Elen</t>
  </si>
  <si>
    <t>Alejandra</t>
  </si>
  <si>
    <t>Hanvey- Meyer</t>
  </si>
  <si>
    <t>Amy</t>
  </si>
  <si>
    <t>Pankhurst</t>
  </si>
  <si>
    <t>Lauren</t>
  </si>
  <si>
    <t>Gostelow</t>
  </si>
  <si>
    <t>kathleen</t>
  </si>
  <si>
    <t>hogan</t>
  </si>
  <si>
    <t>Sarah</t>
  </si>
  <si>
    <t>Fafiade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</si>
</sst>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5" borderId="0" applyNumberFormat="0" applyBorder="0" applyAlignment="0" applyProtection="0"/>
    <xf numFmtId="0" fontId="32" fillId="17" borderId="0" applyNumberFormat="0" applyBorder="0" applyAlignment="0" applyProtection="0"/>
    <xf numFmtId="0" fontId="9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20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20" borderId="0" applyNumberFormat="0" applyBorder="0" applyAlignment="0" applyProtection="0"/>
    <xf numFmtId="0" fontId="33" fillId="23" borderId="0" applyNumberFormat="0" applyBorder="0" applyAlignment="0" applyProtection="0"/>
    <xf numFmtId="0" fontId="10" fillId="15" borderId="0" applyNumberFormat="0" applyBorder="0" applyAlignment="0" applyProtection="0"/>
    <xf numFmtId="0" fontId="33" fillId="24" borderId="0" applyNumberFormat="0" applyBorder="0" applyAlignment="0" applyProtection="0"/>
    <xf numFmtId="0" fontId="10" fillId="5" borderId="0" applyNumberFormat="0" applyBorder="0" applyAlignment="0" applyProtection="0"/>
    <xf numFmtId="0" fontId="33" fillId="25" borderId="0" applyNumberFormat="0" applyBorder="0" applyAlignment="0" applyProtection="0"/>
    <xf numFmtId="0" fontId="10" fillId="18" borderId="0" applyNumberFormat="0" applyBorder="0" applyAlignment="0" applyProtection="0"/>
    <xf numFmtId="0" fontId="33" fillId="26" borderId="0" applyNumberFormat="0" applyBorder="0" applyAlignment="0" applyProtection="0"/>
    <xf numFmtId="0" fontId="10" fillId="20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33" fillId="31" borderId="0" applyNumberFormat="0" applyBorder="0" applyAlignment="0" applyProtection="0"/>
    <xf numFmtId="0" fontId="10" fillId="28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30" borderId="0" applyNumberFormat="0" applyBorder="0" applyAlignment="0" applyProtection="0"/>
    <xf numFmtId="0" fontId="34" fillId="41" borderId="0" applyNumberFormat="0" applyBorder="0" applyAlignment="0" applyProtection="0"/>
    <xf numFmtId="0" fontId="11" fillId="42" borderId="0" applyNumberFormat="0" applyBorder="0" applyAlignment="0" applyProtection="0"/>
    <xf numFmtId="0" fontId="35" fillId="43" borderId="1" applyNumberFormat="0" applyAlignment="0" applyProtection="0"/>
    <xf numFmtId="0" fontId="12" fillId="18" borderId="2" applyNumberFormat="0" applyAlignment="0" applyProtection="0"/>
    <xf numFmtId="0" fontId="36" fillId="44" borderId="3" applyNumberFormat="0" applyAlignment="0" applyProtection="0"/>
    <xf numFmtId="0" fontId="13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15" fillId="13" borderId="0" applyNumberFormat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6" borderId="1" applyNumberFormat="0" applyAlignment="0" applyProtection="0"/>
    <xf numFmtId="0" fontId="16" fillId="5" borderId="2" applyNumberFormat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47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9" borderId="14" applyNumberFormat="0" applyFont="0" applyAlignment="0" applyProtection="0"/>
    <xf numFmtId="0" fontId="45" fillId="43" borderId="15" applyNumberFormat="0" applyAlignment="0" applyProtection="0"/>
    <xf numFmtId="0" fontId="19" fillId="18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2" fillId="20" borderId="19" xfId="0" applyNumberFormat="1" applyFont="1" applyFill="1" applyBorder="1" applyAlignment="1" applyProtection="1">
      <alignment horizontal="center"/>
      <protection locked="0"/>
    </xf>
    <xf numFmtId="164" fontId="2" fillId="20" borderId="2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97" applyFont="1" applyBorder="1">
      <alignment/>
      <protection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0" fillId="0" borderId="0" xfId="97" applyFont="1" applyFill="1" applyBorder="1">
      <alignment/>
      <protection/>
    </xf>
    <xf numFmtId="0" fontId="8" fillId="0" borderId="0" xfId="97" applyNumberFormat="1" applyFont="1" applyFill="1" applyBorder="1">
      <alignment/>
      <protection/>
    </xf>
    <xf numFmtId="0" fontId="8" fillId="0" borderId="0" xfId="97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9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97" applyFont="1" applyBorder="1">
      <alignment/>
      <protection/>
    </xf>
    <xf numFmtId="0" fontId="8" fillId="0" borderId="0" xfId="97" applyNumberFormat="1" applyFont="1" applyBorder="1">
      <alignment/>
      <protection/>
    </xf>
    <xf numFmtId="0" fontId="4" fillId="0" borderId="21" xfId="0" applyFont="1" applyFill="1" applyBorder="1" applyAlignment="1">
      <alignment horizontal="center"/>
    </xf>
    <xf numFmtId="1" fontId="49" fillId="0" borderId="21" xfId="97" applyNumberFormat="1" applyFont="1" applyFill="1" applyBorder="1" applyAlignment="1">
      <alignment horizontal="center"/>
      <protection/>
    </xf>
    <xf numFmtId="1" fontId="49" fillId="0" borderId="21" xfId="0" applyNumberFormat="1" applyFont="1" applyFill="1" applyBorder="1" applyAlignment="1" applyProtection="1">
      <alignment horizontal="center"/>
      <protection locked="0"/>
    </xf>
    <xf numFmtId="1" fontId="49" fillId="0" borderId="21" xfId="0" applyNumberFormat="1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49" fillId="0" borderId="21" xfId="97" applyNumberFormat="1" applyFont="1" applyFill="1" applyBorder="1" applyAlignment="1">
      <alignment horizontal="center"/>
      <protection/>
    </xf>
    <xf numFmtId="0" fontId="0" fillId="20" borderId="21" xfId="0" applyFont="1" applyFill="1" applyBorder="1" applyAlignment="1">
      <alignment horizontal="center"/>
    </xf>
    <xf numFmtId="0" fontId="50" fillId="0" borderId="21" xfId="0" applyFont="1" applyFill="1" applyBorder="1" applyAlignment="1">
      <alignment/>
    </xf>
    <xf numFmtId="165" fontId="8" fillId="0" borderId="21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97" applyFont="1" applyFill="1" applyBorder="1" applyAlignment="1">
      <alignment horizontal="center"/>
      <protection/>
    </xf>
    <xf numFmtId="0" fontId="8" fillId="0" borderId="21" xfId="97" applyNumberFormat="1" applyFont="1" applyFill="1" applyBorder="1" applyAlignment="1">
      <alignment horizontal="center"/>
      <protection/>
    </xf>
    <xf numFmtId="1" fontId="8" fillId="0" borderId="21" xfId="97" applyNumberFormat="1" applyFont="1" applyFill="1" applyBorder="1" applyAlignment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>
      <alignment horizontal="center"/>
    </xf>
    <xf numFmtId="0" fontId="8" fillId="49" borderId="21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24" xfId="0" applyNumberFormat="1" applyFont="1" applyBorder="1" applyAlignment="1" applyProtection="1">
      <alignment horizontal="center"/>
      <protection/>
    </xf>
    <xf numFmtId="0" fontId="3" fillId="0" borderId="24" xfId="0" applyNumberFormat="1" applyFont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5" xfId="94"/>
    <cellStyle name="Normal 5 2" xfId="95"/>
    <cellStyle name="Normal 8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gg4\AppData\Local\Packages\Microsoft.MicrosoftEdge_8wekyb3d8bbwe\TempState\Downloads\M2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9 Girls"/>
      <sheetName val="U9 Boys"/>
      <sheetName val="U11 Girls"/>
      <sheetName val="U11 Boys"/>
      <sheetName val="U13 Girls"/>
      <sheetName val="U13 Boys"/>
      <sheetName val="U15 Girls"/>
      <sheetName val="U15 Boys"/>
      <sheetName val="Declared athletes"/>
    </sheetNames>
    <sheetDataSet>
      <sheetData sheetId="8">
        <row r="3">
          <cell r="B3">
            <v>801</v>
          </cell>
          <cell r="C3" t="str">
            <v>Georgie</v>
          </cell>
          <cell r="D3" t="str">
            <v>Barrett</v>
          </cell>
          <cell r="E3" t="str">
            <v>F</v>
          </cell>
          <cell r="F3" t="str">
            <v>U9</v>
          </cell>
          <cell r="H3" t="str">
            <v>Basingstoke and Mid Hants</v>
          </cell>
        </row>
        <row r="4">
          <cell r="B4">
            <v>802</v>
          </cell>
          <cell r="C4" t="str">
            <v>Keira</v>
          </cell>
          <cell r="D4" t="str">
            <v>Caulfield</v>
          </cell>
          <cell r="E4" t="str">
            <v>F</v>
          </cell>
          <cell r="F4" t="str">
            <v>U9</v>
          </cell>
          <cell r="H4" t="str">
            <v>Basingstoke and Mid Hants</v>
          </cell>
        </row>
        <row r="5">
          <cell r="B5">
            <v>803</v>
          </cell>
          <cell r="C5" t="str">
            <v>Anna</v>
          </cell>
          <cell r="D5" t="str">
            <v>Edwards</v>
          </cell>
          <cell r="E5" t="str">
            <v>F</v>
          </cell>
          <cell r="F5" t="str">
            <v>U9</v>
          </cell>
          <cell r="H5" t="str">
            <v>Basingstoke and Mid Hants</v>
          </cell>
        </row>
        <row r="6">
          <cell r="B6">
            <v>804</v>
          </cell>
          <cell r="C6" t="str">
            <v>Molly</v>
          </cell>
          <cell r="D6" t="str">
            <v>Hamilton</v>
          </cell>
          <cell r="E6" t="str">
            <v>F</v>
          </cell>
          <cell r="F6" t="str">
            <v>U9</v>
          </cell>
          <cell r="H6" t="str">
            <v>Basingstoke and Mid Hants</v>
          </cell>
        </row>
        <row r="7">
          <cell r="B7">
            <v>805</v>
          </cell>
          <cell r="C7" t="str">
            <v>Sienna</v>
          </cell>
          <cell r="D7" t="str">
            <v>Lea</v>
          </cell>
          <cell r="E7" t="str">
            <v>F</v>
          </cell>
          <cell r="F7" t="str">
            <v>U9</v>
          </cell>
          <cell r="H7" t="str">
            <v>Basingstoke and Mid Hants</v>
          </cell>
        </row>
        <row r="8">
          <cell r="B8">
            <v>806</v>
          </cell>
          <cell r="C8" t="str">
            <v>Abigail</v>
          </cell>
          <cell r="D8" t="str">
            <v>Spencer</v>
          </cell>
          <cell r="E8" t="str">
            <v>F</v>
          </cell>
          <cell r="F8" t="str">
            <v>U9</v>
          </cell>
          <cell r="H8" t="str">
            <v>Basingstoke and Mid Hants</v>
          </cell>
        </row>
        <row r="9">
          <cell r="B9">
            <v>807</v>
          </cell>
          <cell r="C9" t="str">
            <v>Daisy</v>
          </cell>
          <cell r="D9" t="str">
            <v>Allford</v>
          </cell>
          <cell r="E9" t="str">
            <v>F</v>
          </cell>
          <cell r="F9" t="str">
            <v>U11</v>
          </cell>
          <cell r="H9" t="str">
            <v>Basingstoke and Mid Hants</v>
          </cell>
        </row>
        <row r="10">
          <cell r="B10">
            <v>808</v>
          </cell>
          <cell r="C10" t="str">
            <v>Izabel</v>
          </cell>
          <cell r="D10" t="str">
            <v>Brown</v>
          </cell>
          <cell r="E10" t="str">
            <v>F</v>
          </cell>
          <cell r="F10" t="str">
            <v>U11</v>
          </cell>
          <cell r="H10" t="str">
            <v>Basingstoke and Mid Hants</v>
          </cell>
        </row>
        <row r="11">
          <cell r="B11">
            <v>809</v>
          </cell>
          <cell r="C11" t="str">
            <v>Millie</v>
          </cell>
          <cell r="D11" t="str">
            <v>Coleman</v>
          </cell>
          <cell r="E11" t="str">
            <v>F</v>
          </cell>
          <cell r="F11" t="str">
            <v>U11</v>
          </cell>
          <cell r="H11" t="str">
            <v>Basingstoke and Mid Hants</v>
          </cell>
        </row>
        <row r="12">
          <cell r="B12">
            <v>810</v>
          </cell>
          <cell r="C12" t="str">
            <v>Theya</v>
          </cell>
          <cell r="D12" t="str">
            <v>Dare-Bryan</v>
          </cell>
          <cell r="E12" t="str">
            <v>F</v>
          </cell>
          <cell r="F12" t="str">
            <v>U11</v>
          </cell>
          <cell r="H12" t="str">
            <v>Basingstoke and Mid Hants</v>
          </cell>
        </row>
        <row r="13">
          <cell r="B13">
            <v>811</v>
          </cell>
          <cell r="C13" t="str">
            <v>Milly</v>
          </cell>
          <cell r="D13" t="str">
            <v>Dedman</v>
          </cell>
          <cell r="E13" t="str">
            <v>F</v>
          </cell>
          <cell r="F13" t="str">
            <v>U11</v>
          </cell>
          <cell r="H13" t="str">
            <v>Basingstoke and Mid Hants</v>
          </cell>
        </row>
        <row r="14">
          <cell r="B14">
            <v>812</v>
          </cell>
          <cell r="C14" t="str">
            <v>Daisy</v>
          </cell>
          <cell r="D14" t="str">
            <v>Edmondson</v>
          </cell>
          <cell r="E14" t="str">
            <v>F</v>
          </cell>
          <cell r="F14" t="str">
            <v>U11</v>
          </cell>
          <cell r="H14" t="str">
            <v>Basingstoke and Mid Hants</v>
          </cell>
        </row>
        <row r="15">
          <cell r="B15">
            <v>813</v>
          </cell>
          <cell r="C15" t="str">
            <v>Matilda</v>
          </cell>
          <cell r="D15" t="str">
            <v>Gibson</v>
          </cell>
          <cell r="E15" t="str">
            <v>F</v>
          </cell>
          <cell r="F15" t="str">
            <v>U11</v>
          </cell>
          <cell r="H15" t="str">
            <v>Basingstoke and Mid Hants</v>
          </cell>
        </row>
        <row r="16">
          <cell r="B16">
            <v>814</v>
          </cell>
          <cell r="C16" t="str">
            <v>Denaya</v>
          </cell>
          <cell r="D16" t="str">
            <v>Guma</v>
          </cell>
          <cell r="E16" t="str">
            <v>F</v>
          </cell>
          <cell r="F16" t="str">
            <v>U11</v>
          </cell>
          <cell r="H16" t="str">
            <v>Basingstoke and Mid Hants</v>
          </cell>
        </row>
        <row r="17">
          <cell r="B17">
            <v>815</v>
          </cell>
          <cell r="C17" t="str">
            <v>Martha</v>
          </cell>
          <cell r="D17" t="str">
            <v>Moore</v>
          </cell>
          <cell r="E17" t="str">
            <v>F</v>
          </cell>
          <cell r="F17" t="str">
            <v>U11</v>
          </cell>
          <cell r="H17" t="str">
            <v>Basingstoke and Mid Hants</v>
          </cell>
        </row>
        <row r="18">
          <cell r="B18">
            <v>816</v>
          </cell>
          <cell r="C18" t="str">
            <v>Dinobi</v>
          </cell>
          <cell r="D18" t="str">
            <v>Okafor</v>
          </cell>
          <cell r="E18" t="str">
            <v>F</v>
          </cell>
          <cell r="F18" t="str">
            <v>U11</v>
          </cell>
          <cell r="H18" t="str">
            <v>Basingstoke and Mid Hants</v>
          </cell>
        </row>
        <row r="19">
          <cell r="B19">
            <v>817</v>
          </cell>
          <cell r="C19" t="str">
            <v>Beatrice</v>
          </cell>
          <cell r="D19" t="str">
            <v>Perkins</v>
          </cell>
          <cell r="E19" t="str">
            <v>F</v>
          </cell>
          <cell r="F19" t="str">
            <v>U11</v>
          </cell>
          <cell r="H19" t="str">
            <v>Basingstoke and Mid Hants</v>
          </cell>
        </row>
        <row r="20">
          <cell r="B20">
            <v>818</v>
          </cell>
          <cell r="C20" t="str">
            <v>Charlotte</v>
          </cell>
          <cell r="D20" t="str">
            <v>Dransfield</v>
          </cell>
          <cell r="E20" t="str">
            <v>F</v>
          </cell>
          <cell r="F20" t="str">
            <v>U13</v>
          </cell>
          <cell r="G20">
            <v>3646730</v>
          </cell>
          <cell r="H20" t="str">
            <v>Basingstoke and Mid Hants</v>
          </cell>
        </row>
        <row r="21">
          <cell r="B21">
            <v>819</v>
          </cell>
          <cell r="C21" t="str">
            <v>Molly</v>
          </cell>
          <cell r="D21" t="str">
            <v>Edmondson</v>
          </cell>
          <cell r="E21" t="str">
            <v>F</v>
          </cell>
          <cell r="F21" t="str">
            <v>U13</v>
          </cell>
          <cell r="H21" t="str">
            <v>Basingstoke and Mid Hants</v>
          </cell>
        </row>
        <row r="22">
          <cell r="B22">
            <v>820</v>
          </cell>
          <cell r="C22" t="str">
            <v>Jessie</v>
          </cell>
          <cell r="D22" t="str">
            <v>Hill</v>
          </cell>
          <cell r="E22" t="str">
            <v>F</v>
          </cell>
          <cell r="F22" t="str">
            <v>U13</v>
          </cell>
          <cell r="G22">
            <v>3590582</v>
          </cell>
          <cell r="H22" t="str">
            <v>Basingstoke and Mid Hants</v>
          </cell>
        </row>
        <row r="23">
          <cell r="B23">
            <v>821</v>
          </cell>
          <cell r="C23" t="str">
            <v>Leo</v>
          </cell>
          <cell r="D23" t="str">
            <v>Liversage</v>
          </cell>
          <cell r="E23" t="str">
            <v>M</v>
          </cell>
          <cell r="F23" t="str">
            <v>U13</v>
          </cell>
          <cell r="G23">
            <v>3646729</v>
          </cell>
          <cell r="H23" t="str">
            <v>Basingstoke and Mid Hants</v>
          </cell>
        </row>
        <row r="24">
          <cell r="B24">
            <v>822</v>
          </cell>
          <cell r="C24" t="str">
            <v>Emily</v>
          </cell>
          <cell r="D24" t="str">
            <v>Marshall</v>
          </cell>
          <cell r="E24" t="str">
            <v>F</v>
          </cell>
          <cell r="F24" t="str">
            <v>U13</v>
          </cell>
          <cell r="H24" t="str">
            <v>Basingstoke and Mid Hants</v>
          </cell>
        </row>
        <row r="25">
          <cell r="B25">
            <v>823</v>
          </cell>
          <cell r="C25" t="str">
            <v>Lily</v>
          </cell>
          <cell r="D25" t="str">
            <v>Moore</v>
          </cell>
          <cell r="E25" t="str">
            <v>F</v>
          </cell>
          <cell r="F25" t="str">
            <v>U13</v>
          </cell>
          <cell r="H25" t="str">
            <v>Basingstoke and Mid Hants</v>
          </cell>
        </row>
        <row r="26">
          <cell r="B26">
            <v>824</v>
          </cell>
          <cell r="C26" t="str">
            <v>Josie</v>
          </cell>
          <cell r="D26" t="str">
            <v>O'Neill</v>
          </cell>
          <cell r="E26" t="str">
            <v>F</v>
          </cell>
          <cell r="F26" t="str">
            <v>U13</v>
          </cell>
          <cell r="G26">
            <v>3342318</v>
          </cell>
          <cell r="H26" t="str">
            <v>Basingstoke and Mid Hants</v>
          </cell>
        </row>
        <row r="27">
          <cell r="B27">
            <v>825</v>
          </cell>
          <cell r="C27" t="str">
            <v>Alyssa</v>
          </cell>
          <cell r="D27" t="str">
            <v>Page</v>
          </cell>
          <cell r="E27" t="str">
            <v>F</v>
          </cell>
          <cell r="F27" t="str">
            <v>U13</v>
          </cell>
          <cell r="H27" t="str">
            <v>Basingstoke and Mid Hants</v>
          </cell>
        </row>
        <row r="28">
          <cell r="B28">
            <v>826</v>
          </cell>
          <cell r="C28" t="str">
            <v>Ellie</v>
          </cell>
          <cell r="D28" t="str">
            <v>Single</v>
          </cell>
          <cell r="E28" t="str">
            <v>F</v>
          </cell>
          <cell r="F28" t="str">
            <v>U13</v>
          </cell>
          <cell r="G28">
            <v>3744158</v>
          </cell>
          <cell r="H28" t="str">
            <v>Basingstoke and Mid Hants</v>
          </cell>
        </row>
        <row r="29">
          <cell r="B29">
            <v>827</v>
          </cell>
          <cell r="C29" t="str">
            <v>Ayomide</v>
          </cell>
          <cell r="D29" t="str">
            <v>Cole</v>
          </cell>
          <cell r="E29" t="str">
            <v>F</v>
          </cell>
          <cell r="F29" t="str">
            <v>U15</v>
          </cell>
          <cell r="H29" t="str">
            <v>Basingstoke and Mid Hants</v>
          </cell>
        </row>
        <row r="30">
          <cell r="B30">
            <v>828</v>
          </cell>
          <cell r="C30" t="str">
            <v>Orla</v>
          </cell>
          <cell r="D30" t="str">
            <v>Galloway</v>
          </cell>
          <cell r="E30" t="str">
            <v>F</v>
          </cell>
          <cell r="F30" t="str">
            <v>U15</v>
          </cell>
          <cell r="G30">
            <v>3639786</v>
          </cell>
          <cell r="H30" t="str">
            <v>Basingstoke and Mid Hants</v>
          </cell>
        </row>
        <row r="31">
          <cell r="B31">
            <v>829</v>
          </cell>
          <cell r="C31" t="str">
            <v>Emily</v>
          </cell>
          <cell r="D31" t="str">
            <v>Garratt</v>
          </cell>
          <cell r="E31" t="str">
            <v>F</v>
          </cell>
          <cell r="F31" t="str">
            <v>U15</v>
          </cell>
          <cell r="H31" t="str">
            <v>Basingstoke and Mid Hants</v>
          </cell>
        </row>
        <row r="32">
          <cell r="B32">
            <v>830</v>
          </cell>
          <cell r="C32" t="str">
            <v>Megan</v>
          </cell>
          <cell r="D32" t="str">
            <v>Hope</v>
          </cell>
          <cell r="E32" t="str">
            <v>F</v>
          </cell>
          <cell r="F32" t="str">
            <v>U15</v>
          </cell>
          <cell r="H32" t="str">
            <v>Basingstoke and Mid Hants</v>
          </cell>
        </row>
        <row r="33">
          <cell r="B33">
            <v>831</v>
          </cell>
          <cell r="C33" t="str">
            <v>Oliva</v>
          </cell>
          <cell r="D33" t="str">
            <v>Rugman</v>
          </cell>
          <cell r="E33" t="str">
            <v>F</v>
          </cell>
          <cell r="F33" t="str">
            <v>U15</v>
          </cell>
          <cell r="G33">
            <v>3504562</v>
          </cell>
          <cell r="H33" t="str">
            <v>Basingstoke and Mid Hants</v>
          </cell>
        </row>
        <row r="34">
          <cell r="B34">
            <v>832</v>
          </cell>
          <cell r="C34" t="str">
            <v>Sarah</v>
          </cell>
          <cell r="D34" t="str">
            <v>Fafiade</v>
          </cell>
          <cell r="E34" t="str">
            <v>F</v>
          </cell>
          <cell r="F34" t="str">
            <v>U17</v>
          </cell>
          <cell r="H34" t="str">
            <v>Basingstoke and Mid Hants</v>
          </cell>
        </row>
        <row r="35">
          <cell r="B35">
            <v>833</v>
          </cell>
          <cell r="C35" t="str">
            <v>Isabel</v>
          </cell>
          <cell r="D35" t="str">
            <v>Pinder</v>
          </cell>
          <cell r="E35" t="str">
            <v>F</v>
          </cell>
          <cell r="F35" t="str">
            <v>U15</v>
          </cell>
          <cell r="G35">
            <v>3442564</v>
          </cell>
          <cell r="H35" t="str">
            <v>Basingstoke and Mid Hants</v>
          </cell>
        </row>
        <row r="36">
          <cell r="B36">
            <v>834</v>
          </cell>
          <cell r="C36" t="str">
            <v>Amelia</v>
          </cell>
          <cell r="D36" t="str">
            <v>Rugman</v>
          </cell>
          <cell r="E36" t="str">
            <v>F</v>
          </cell>
          <cell r="F36" t="str">
            <v>U17 X</v>
          </cell>
          <cell r="H36" t="str">
            <v>Basingstoke and Mid Hants</v>
          </cell>
        </row>
        <row r="37">
          <cell r="B37">
            <v>835</v>
          </cell>
          <cell r="C37" t="str">
            <v>Jacob</v>
          </cell>
          <cell r="D37" t="str">
            <v>Amos</v>
          </cell>
          <cell r="E37" t="str">
            <v>M</v>
          </cell>
          <cell r="F37" t="str">
            <v>U9</v>
          </cell>
          <cell r="H37" t="str">
            <v>Basingstoke and Mid Hants</v>
          </cell>
        </row>
        <row r="38">
          <cell r="B38">
            <v>836</v>
          </cell>
          <cell r="C38" t="str">
            <v>Louis</v>
          </cell>
          <cell r="D38" t="str">
            <v>Coutts</v>
          </cell>
          <cell r="E38" t="str">
            <v>M</v>
          </cell>
          <cell r="F38" t="str">
            <v>U9</v>
          </cell>
          <cell r="H38" t="str">
            <v>Basingstoke and Mid Hants</v>
          </cell>
        </row>
        <row r="39">
          <cell r="B39">
            <v>837</v>
          </cell>
          <cell r="C39" t="str">
            <v>Tyler</v>
          </cell>
          <cell r="D39" t="str">
            <v>Dedman</v>
          </cell>
          <cell r="E39" t="str">
            <v>M</v>
          </cell>
          <cell r="F39" t="str">
            <v>U9</v>
          </cell>
          <cell r="H39" t="str">
            <v>Basingstoke and Mid Hants</v>
          </cell>
        </row>
        <row r="40">
          <cell r="B40">
            <v>838</v>
          </cell>
          <cell r="C40" t="str">
            <v>Christopher</v>
          </cell>
          <cell r="D40" t="str">
            <v>Dransfield</v>
          </cell>
          <cell r="E40" t="str">
            <v>M</v>
          </cell>
          <cell r="F40" t="str">
            <v>U9</v>
          </cell>
          <cell r="H40" t="str">
            <v>Basingstoke and Mid Hants</v>
          </cell>
        </row>
        <row r="41">
          <cell r="B41">
            <v>839</v>
          </cell>
          <cell r="C41" t="str">
            <v>James</v>
          </cell>
          <cell r="D41" t="str">
            <v>Grace</v>
          </cell>
          <cell r="E41" t="str">
            <v>M</v>
          </cell>
          <cell r="F41" t="str">
            <v>U9</v>
          </cell>
          <cell r="H41" t="str">
            <v>Basingstoke and Mid Hants</v>
          </cell>
        </row>
        <row r="42">
          <cell r="B42">
            <v>840</v>
          </cell>
          <cell r="C42" t="str">
            <v>Oskar</v>
          </cell>
          <cell r="D42" t="str">
            <v>Guynan</v>
          </cell>
          <cell r="E42" t="str">
            <v>M</v>
          </cell>
          <cell r="F42" t="str">
            <v>U9</v>
          </cell>
          <cell r="H42" t="str">
            <v>Basingstoke and Mid Hants</v>
          </cell>
        </row>
        <row r="43">
          <cell r="B43">
            <v>841</v>
          </cell>
          <cell r="C43" t="str">
            <v>Archie</v>
          </cell>
          <cell r="D43" t="str">
            <v>Lamport</v>
          </cell>
          <cell r="E43" t="str">
            <v>M</v>
          </cell>
          <cell r="F43" t="str">
            <v>U9</v>
          </cell>
          <cell r="H43" t="str">
            <v>Basingstoke and Mid Hants</v>
          </cell>
        </row>
        <row r="44">
          <cell r="B44">
            <v>842</v>
          </cell>
          <cell r="C44" t="str">
            <v>Rio</v>
          </cell>
          <cell r="D44" t="str">
            <v>Vermeer</v>
          </cell>
          <cell r="E44" t="str">
            <v>M</v>
          </cell>
          <cell r="F44" t="str">
            <v>U9</v>
          </cell>
          <cell r="H44" t="str">
            <v>Basingstoke and Mid Hants</v>
          </cell>
        </row>
        <row r="45">
          <cell r="B45">
            <v>843</v>
          </cell>
          <cell r="C45" t="str">
            <v>Jack</v>
          </cell>
          <cell r="D45" t="str">
            <v>Allcock</v>
          </cell>
          <cell r="E45" t="str">
            <v>M</v>
          </cell>
          <cell r="F45" t="str">
            <v>U11</v>
          </cell>
          <cell r="H45" t="str">
            <v>Basingstoke and Mid Hants</v>
          </cell>
        </row>
        <row r="46">
          <cell r="B46">
            <v>844</v>
          </cell>
          <cell r="C46" t="str">
            <v>Finley</v>
          </cell>
          <cell r="D46" t="str">
            <v>Backham</v>
          </cell>
          <cell r="E46" t="str">
            <v>M</v>
          </cell>
          <cell r="F46" t="str">
            <v>U11</v>
          </cell>
          <cell r="H46" t="str">
            <v>Basingstoke and Mid Hants</v>
          </cell>
        </row>
        <row r="47">
          <cell r="B47">
            <v>845</v>
          </cell>
          <cell r="C47" t="str">
            <v>Max</v>
          </cell>
          <cell r="D47" t="str">
            <v>Baker</v>
          </cell>
          <cell r="E47" t="str">
            <v>M</v>
          </cell>
          <cell r="F47" t="str">
            <v>U11</v>
          </cell>
          <cell r="H47" t="str">
            <v>Basingstoke and Mid Hants</v>
          </cell>
        </row>
        <row r="48">
          <cell r="B48">
            <v>846</v>
          </cell>
          <cell r="C48" t="str">
            <v>Jack</v>
          </cell>
          <cell r="D48" t="str">
            <v>Bone</v>
          </cell>
          <cell r="E48" t="str">
            <v>M</v>
          </cell>
          <cell r="F48" t="str">
            <v>U11</v>
          </cell>
          <cell r="H48" t="str">
            <v>Basingstoke and Mid Hants</v>
          </cell>
        </row>
        <row r="49">
          <cell r="B49">
            <v>847</v>
          </cell>
          <cell r="C49" t="str">
            <v>Michael</v>
          </cell>
          <cell r="D49" t="str">
            <v>Byrne</v>
          </cell>
          <cell r="E49" t="str">
            <v>M</v>
          </cell>
          <cell r="F49" t="str">
            <v>U11</v>
          </cell>
          <cell r="H49" t="str">
            <v>Basingstoke and Mid Hants</v>
          </cell>
        </row>
        <row r="50">
          <cell r="B50">
            <v>848</v>
          </cell>
          <cell r="C50" t="str">
            <v>Thomas</v>
          </cell>
          <cell r="D50" t="str">
            <v>Carroll</v>
          </cell>
          <cell r="E50" t="str">
            <v>M</v>
          </cell>
          <cell r="F50" t="str">
            <v>U11</v>
          </cell>
          <cell r="H50" t="str">
            <v>Basingstoke and Mid Hants</v>
          </cell>
        </row>
        <row r="51">
          <cell r="B51">
            <v>849</v>
          </cell>
          <cell r="C51" t="str">
            <v>William</v>
          </cell>
          <cell r="D51" t="str">
            <v>Edwards</v>
          </cell>
          <cell r="E51" t="str">
            <v>M</v>
          </cell>
          <cell r="F51" t="str">
            <v>U11</v>
          </cell>
          <cell r="H51" t="str">
            <v>Basingstoke and Mid Hants</v>
          </cell>
        </row>
        <row r="52">
          <cell r="B52">
            <v>850</v>
          </cell>
          <cell r="C52" t="str">
            <v>George</v>
          </cell>
          <cell r="D52" t="str">
            <v>Hedderly</v>
          </cell>
          <cell r="E52" t="str">
            <v>M</v>
          </cell>
          <cell r="F52" t="str">
            <v>U11</v>
          </cell>
          <cell r="H52" t="str">
            <v>Basingstoke and Mid Hants</v>
          </cell>
        </row>
        <row r="53">
          <cell r="B53">
            <v>851</v>
          </cell>
          <cell r="C53" t="str">
            <v>Philip</v>
          </cell>
          <cell r="D53" t="str">
            <v>Kakari</v>
          </cell>
          <cell r="E53" t="str">
            <v>M</v>
          </cell>
          <cell r="F53" t="str">
            <v>U11</v>
          </cell>
          <cell r="H53" t="str">
            <v>Basingstoke and Mid Hants</v>
          </cell>
        </row>
        <row r="54">
          <cell r="B54">
            <v>852</v>
          </cell>
          <cell r="C54" t="str">
            <v>Toby</v>
          </cell>
          <cell r="D54" t="str">
            <v>Kemp</v>
          </cell>
          <cell r="E54" t="str">
            <v>M</v>
          </cell>
          <cell r="F54" t="str">
            <v>U11</v>
          </cell>
          <cell r="H54" t="str">
            <v>Basingstoke and Mid Hants</v>
          </cell>
        </row>
        <row r="55">
          <cell r="B55">
            <v>853</v>
          </cell>
          <cell r="C55" t="str">
            <v>Noah</v>
          </cell>
          <cell r="D55" t="str">
            <v>O'Neill</v>
          </cell>
          <cell r="E55" t="str">
            <v>M</v>
          </cell>
          <cell r="F55" t="str">
            <v>U11</v>
          </cell>
          <cell r="H55" t="str">
            <v>Basingstoke and Mid Hants</v>
          </cell>
        </row>
        <row r="56">
          <cell r="B56">
            <v>854</v>
          </cell>
          <cell r="C56" t="str">
            <v>George</v>
          </cell>
          <cell r="D56" t="str">
            <v>Sharp</v>
          </cell>
          <cell r="E56" t="str">
            <v>M</v>
          </cell>
          <cell r="F56" t="str">
            <v>U11</v>
          </cell>
          <cell r="H56" t="str">
            <v>Basingstoke and Mid Hants</v>
          </cell>
        </row>
        <row r="57">
          <cell r="B57">
            <v>855</v>
          </cell>
          <cell r="C57" t="str">
            <v>Nickson</v>
          </cell>
          <cell r="D57" t="str">
            <v>Vermeer</v>
          </cell>
          <cell r="E57" t="str">
            <v>M</v>
          </cell>
          <cell r="F57" t="str">
            <v>U11</v>
          </cell>
          <cell r="H57" t="str">
            <v>Basingstoke and Mid Hants</v>
          </cell>
        </row>
        <row r="58">
          <cell r="B58">
            <v>856</v>
          </cell>
          <cell r="C58" t="str">
            <v>Kieron</v>
          </cell>
          <cell r="D58" t="str">
            <v>Walker</v>
          </cell>
          <cell r="E58" t="str">
            <v>M</v>
          </cell>
          <cell r="F58" t="str">
            <v>U11</v>
          </cell>
          <cell r="H58" t="str">
            <v>Basingstoke and Mid Hants</v>
          </cell>
        </row>
        <row r="59">
          <cell r="B59">
            <v>857</v>
          </cell>
          <cell r="C59" t="str">
            <v>Theo</v>
          </cell>
          <cell r="D59" t="str">
            <v>Williams</v>
          </cell>
          <cell r="E59" t="str">
            <v>M</v>
          </cell>
          <cell r="F59" t="str">
            <v>U11</v>
          </cell>
          <cell r="H59" t="str">
            <v>Basingstoke and Mid Hants</v>
          </cell>
        </row>
        <row r="60">
          <cell r="B60">
            <v>858</v>
          </cell>
          <cell r="C60" t="str">
            <v>Jude</v>
          </cell>
          <cell r="D60" t="str">
            <v>Baker</v>
          </cell>
          <cell r="E60" t="str">
            <v>M</v>
          </cell>
          <cell r="F60" t="str">
            <v>U13</v>
          </cell>
          <cell r="H60" t="str">
            <v>Basingstoke and Mid Hants</v>
          </cell>
        </row>
        <row r="61">
          <cell r="B61">
            <v>859</v>
          </cell>
          <cell r="C61" t="str">
            <v>Thomas</v>
          </cell>
          <cell r="D61" t="str">
            <v>Coutts</v>
          </cell>
          <cell r="E61" t="str">
            <v>M</v>
          </cell>
          <cell r="F61" t="str">
            <v>U13</v>
          </cell>
          <cell r="H61" t="str">
            <v>Basingstoke and Mid Hants</v>
          </cell>
        </row>
        <row r="62">
          <cell r="B62">
            <v>860</v>
          </cell>
          <cell r="C62" t="str">
            <v>Charlie</v>
          </cell>
          <cell r="D62" t="str">
            <v>Coveney</v>
          </cell>
          <cell r="E62" t="str">
            <v>M</v>
          </cell>
          <cell r="F62" t="str">
            <v>U13</v>
          </cell>
          <cell r="H62" t="str">
            <v>Basingstoke and Mid Hants</v>
          </cell>
        </row>
        <row r="63">
          <cell r="B63">
            <v>861</v>
          </cell>
          <cell r="C63" t="str">
            <v>Jack</v>
          </cell>
          <cell r="D63" t="str">
            <v>Hedderly</v>
          </cell>
          <cell r="E63" t="str">
            <v>M</v>
          </cell>
          <cell r="F63" t="str">
            <v>U13</v>
          </cell>
          <cell r="G63">
            <v>3662214</v>
          </cell>
          <cell r="H63" t="str">
            <v>Basingstoke and Mid Hants</v>
          </cell>
        </row>
        <row r="64">
          <cell r="B64">
            <v>862</v>
          </cell>
          <cell r="C64" t="str">
            <v>Samuel</v>
          </cell>
          <cell r="D64" t="str">
            <v>Kemp</v>
          </cell>
          <cell r="E64" t="str">
            <v>M</v>
          </cell>
          <cell r="F64" t="str">
            <v>U13</v>
          </cell>
          <cell r="H64" t="str">
            <v>Basingstoke and Mid Hants</v>
          </cell>
        </row>
        <row r="65">
          <cell r="B65">
            <v>863</v>
          </cell>
          <cell r="C65" t="str">
            <v>Louie</v>
          </cell>
          <cell r="D65" t="str">
            <v>Lamport</v>
          </cell>
          <cell r="E65" t="str">
            <v>M</v>
          </cell>
          <cell r="F65" t="str">
            <v>U13</v>
          </cell>
          <cell r="G65">
            <v>3689767</v>
          </cell>
          <cell r="H65" t="str">
            <v>Basingstoke and Mid Hants</v>
          </cell>
        </row>
        <row r="66">
          <cell r="B66">
            <v>864</v>
          </cell>
          <cell r="C66" t="str">
            <v>Oliver</v>
          </cell>
          <cell r="D66" t="str">
            <v>Marshall</v>
          </cell>
          <cell r="E66" t="str">
            <v>M</v>
          </cell>
          <cell r="F66" t="str">
            <v>U13</v>
          </cell>
          <cell r="G66">
            <v>3647429</v>
          </cell>
          <cell r="H66" t="str">
            <v>Basingstoke and Mid Hants</v>
          </cell>
        </row>
        <row r="67">
          <cell r="B67">
            <v>865</v>
          </cell>
          <cell r="C67" t="str">
            <v>Milo</v>
          </cell>
          <cell r="D67" t="str">
            <v>McDermott</v>
          </cell>
          <cell r="E67" t="str">
            <v>M</v>
          </cell>
          <cell r="F67" t="str">
            <v>U13</v>
          </cell>
          <cell r="H67" t="str">
            <v>Basingstoke and Mid Hants</v>
          </cell>
        </row>
        <row r="68">
          <cell r="B68">
            <v>866</v>
          </cell>
          <cell r="C68" t="str">
            <v>Finlay </v>
          </cell>
          <cell r="D68" t="str">
            <v>Baulch</v>
          </cell>
          <cell r="E68" t="str">
            <v>M</v>
          </cell>
          <cell r="F68" t="str">
            <v>U13</v>
          </cell>
          <cell r="H68" t="str">
            <v>Basingstoke and Mid Hants</v>
          </cell>
        </row>
        <row r="69">
          <cell r="B69">
            <v>867</v>
          </cell>
          <cell r="C69" t="str">
            <v>Ben</v>
          </cell>
          <cell r="D69" t="str">
            <v>Read</v>
          </cell>
          <cell r="E69" t="str">
            <v>M</v>
          </cell>
          <cell r="F69" t="str">
            <v>U13</v>
          </cell>
          <cell r="G69">
            <v>3665912</v>
          </cell>
          <cell r="H69" t="str">
            <v>Basingstoke and Mid Hants</v>
          </cell>
        </row>
        <row r="70">
          <cell r="B70">
            <v>868</v>
          </cell>
          <cell r="C70" t="str">
            <v>Zachary</v>
          </cell>
          <cell r="D70" t="str">
            <v>Rugman</v>
          </cell>
          <cell r="E70" t="str">
            <v>M</v>
          </cell>
          <cell r="F70" t="str">
            <v>U13</v>
          </cell>
          <cell r="H70" t="str">
            <v>Basingstoke and Mid Hants</v>
          </cell>
        </row>
        <row r="71">
          <cell r="B71">
            <v>869</v>
          </cell>
          <cell r="C71" t="str">
            <v>Alfie</v>
          </cell>
          <cell r="D71" t="str">
            <v>Wells</v>
          </cell>
          <cell r="E71" t="str">
            <v>M</v>
          </cell>
          <cell r="F71" t="str">
            <v>U13</v>
          </cell>
          <cell r="H71" t="str">
            <v>Basingstoke and Mid Hants</v>
          </cell>
        </row>
        <row r="72">
          <cell r="B72">
            <v>870</v>
          </cell>
          <cell r="C72" t="str">
            <v>Cabham</v>
          </cell>
          <cell r="D72" t="str">
            <v>York</v>
          </cell>
          <cell r="E72" t="str">
            <v>M</v>
          </cell>
          <cell r="F72" t="str">
            <v>U13</v>
          </cell>
          <cell r="H72" t="str">
            <v>Basingstoke and Mid Hants</v>
          </cell>
        </row>
        <row r="73">
          <cell r="B73">
            <v>871</v>
          </cell>
          <cell r="C73" t="str">
            <v>Mikey</v>
          </cell>
          <cell r="D73" t="str">
            <v>Brucciani</v>
          </cell>
          <cell r="E73" t="str">
            <v>M</v>
          </cell>
          <cell r="F73" t="str">
            <v>U15</v>
          </cell>
          <cell r="H73" t="str">
            <v>Basingstoke and Mid Hants</v>
          </cell>
        </row>
        <row r="74">
          <cell r="B74">
            <v>872</v>
          </cell>
          <cell r="C74" t="str">
            <v>Kean</v>
          </cell>
          <cell r="D74" t="str">
            <v>Hamilton-Jones</v>
          </cell>
          <cell r="E74" t="str">
            <v>M</v>
          </cell>
          <cell r="F74" t="str">
            <v>U15</v>
          </cell>
          <cell r="G74">
            <v>3612971</v>
          </cell>
          <cell r="H74" t="str">
            <v>Basingstoke and Mid Hants</v>
          </cell>
        </row>
        <row r="75">
          <cell r="B75">
            <v>873</v>
          </cell>
          <cell r="C75" t="str">
            <v>Alex</v>
          </cell>
          <cell r="D75" t="str">
            <v>Lakeland</v>
          </cell>
          <cell r="E75" t="str">
            <v>M</v>
          </cell>
          <cell r="F75" t="str">
            <v>U15</v>
          </cell>
          <cell r="G75">
            <v>3456029</v>
          </cell>
          <cell r="H75" t="str">
            <v>Basingstoke and Mid Hants</v>
          </cell>
        </row>
        <row r="76">
          <cell r="B76">
            <v>874</v>
          </cell>
          <cell r="C76" t="str">
            <v>Nathan</v>
          </cell>
          <cell r="D76" t="str">
            <v>Lane</v>
          </cell>
          <cell r="E76" t="str">
            <v>M</v>
          </cell>
          <cell r="F76" t="str">
            <v>U15</v>
          </cell>
          <cell r="H76" t="str">
            <v>Basingstoke and Mid Hants</v>
          </cell>
        </row>
        <row r="77">
          <cell r="B77">
            <v>875</v>
          </cell>
          <cell r="C77" t="str">
            <v>Aidan</v>
          </cell>
          <cell r="D77" t="str">
            <v>Leavey</v>
          </cell>
          <cell r="E77" t="str">
            <v>M</v>
          </cell>
          <cell r="F77" t="str">
            <v>U15</v>
          </cell>
          <cell r="G77">
            <v>3576495</v>
          </cell>
          <cell r="H77" t="str">
            <v>Basingstoke and Mid Hants</v>
          </cell>
        </row>
        <row r="78">
          <cell r="B78">
            <v>876</v>
          </cell>
          <cell r="C78" t="str">
            <v>Sam</v>
          </cell>
          <cell r="D78" t="str">
            <v>Read</v>
          </cell>
          <cell r="E78" t="str">
            <v>M</v>
          </cell>
          <cell r="F78" t="str">
            <v>U15</v>
          </cell>
          <cell r="G78">
            <v>3579126</v>
          </cell>
          <cell r="H78" t="str">
            <v>Basingstoke and Mid Hants</v>
          </cell>
        </row>
        <row r="79">
          <cell r="B79">
            <v>877</v>
          </cell>
          <cell r="C79" t="str">
            <v>Ben</v>
          </cell>
          <cell r="D79" t="str">
            <v>White</v>
          </cell>
          <cell r="E79" t="str">
            <v>M</v>
          </cell>
          <cell r="F79" t="str">
            <v>U15</v>
          </cell>
          <cell r="H79" t="str">
            <v>Basingstoke and Mid Hants</v>
          </cell>
        </row>
        <row r="80">
          <cell r="B80">
            <v>878</v>
          </cell>
          <cell r="C80" t="str">
            <v>James</v>
          </cell>
          <cell r="D80" t="str">
            <v>Maslin</v>
          </cell>
          <cell r="E80" t="str">
            <v>M</v>
          </cell>
          <cell r="F80" t="str">
            <v>U17 X</v>
          </cell>
          <cell r="H80" t="str">
            <v>Basingstoke and Mid Hants</v>
          </cell>
        </row>
        <row r="81">
          <cell r="B81">
            <v>879</v>
          </cell>
          <cell r="C81" t="str">
            <v>Jack </v>
          </cell>
          <cell r="D81" t="str">
            <v>Breeds</v>
          </cell>
          <cell r="E81" t="str">
            <v>M</v>
          </cell>
          <cell r="F81" t="str">
            <v>U13</v>
          </cell>
          <cell r="H81" t="str">
            <v>Basingstoke and Mid Hants</v>
          </cell>
        </row>
        <row r="82">
          <cell r="B82">
            <v>880</v>
          </cell>
          <cell r="C82" t="str">
            <v>James </v>
          </cell>
          <cell r="D82" t="str">
            <v>Harold</v>
          </cell>
          <cell r="E82" t="str">
            <v>M</v>
          </cell>
          <cell r="F82" t="str">
            <v>U15</v>
          </cell>
          <cell r="H82" t="str">
            <v>Basingstoke and Mid Hants</v>
          </cell>
        </row>
        <row r="83">
          <cell r="B83">
            <v>881</v>
          </cell>
          <cell r="C83" t="str">
            <v>Grace </v>
          </cell>
          <cell r="D83" t="str">
            <v>Kirby</v>
          </cell>
          <cell r="E83" t="str">
            <v>F</v>
          </cell>
          <cell r="F83" t="str">
            <v>U13</v>
          </cell>
          <cell r="H83" t="str">
            <v>Basingstoke and Mid Hants</v>
          </cell>
        </row>
        <row r="84">
          <cell r="B84">
            <v>882</v>
          </cell>
          <cell r="C84" t="str">
            <v>Lily </v>
          </cell>
          <cell r="D84" t="str">
            <v>Conway</v>
          </cell>
          <cell r="E84" t="str">
            <v>F</v>
          </cell>
          <cell r="F84" t="str">
            <v>U13</v>
          </cell>
          <cell r="H84" t="str">
            <v>Basingstoke and Mid Hants</v>
          </cell>
        </row>
        <row r="85">
          <cell r="B85">
            <v>883</v>
          </cell>
          <cell r="C85" t="str">
            <v>Sienna</v>
          </cell>
          <cell r="D85" t="str">
            <v>Richardson</v>
          </cell>
          <cell r="E85" t="str">
            <v>F</v>
          </cell>
          <cell r="F85" t="str">
            <v>U15 CV</v>
          </cell>
          <cell r="H85" t="str">
            <v>Basingstoke and Mid Hants</v>
          </cell>
        </row>
        <row r="86">
          <cell r="B86">
            <v>884</v>
          </cell>
          <cell r="C86" t="str">
            <v>Stanley</v>
          </cell>
          <cell r="D86" t="str">
            <v>Murphy</v>
          </cell>
          <cell r="E86" t="str">
            <v>M</v>
          </cell>
          <cell r="F86" t="str">
            <v>U13</v>
          </cell>
          <cell r="H86" t="str">
            <v>Basingstoke and Mid Hants</v>
          </cell>
        </row>
        <row r="87">
          <cell r="B87">
            <v>885</v>
          </cell>
          <cell r="C87" t="str">
            <v>Poppy</v>
          </cell>
          <cell r="D87" t="str">
            <v>Morris</v>
          </cell>
          <cell r="E87" t="str">
            <v>F</v>
          </cell>
          <cell r="F87" t="str">
            <v>U13</v>
          </cell>
          <cell r="G87">
            <v>3665910</v>
          </cell>
          <cell r="H87" t="str">
            <v>Basingstoke and Mid Hants</v>
          </cell>
        </row>
        <row r="88">
          <cell r="B88">
            <v>886</v>
          </cell>
          <cell r="C88" t="str">
            <v>Macy</v>
          </cell>
          <cell r="D88" t="str">
            <v>Connolly</v>
          </cell>
          <cell r="E88" t="str">
            <v>F</v>
          </cell>
          <cell r="F88" t="str">
            <v>U13 CV</v>
          </cell>
          <cell r="H88" t="str">
            <v>Basingstoke and Mid Hants</v>
          </cell>
        </row>
        <row r="89">
          <cell r="B89">
            <v>887</v>
          </cell>
          <cell r="C89" t="str">
            <v>Rachael</v>
          </cell>
          <cell r="D89" t="str">
            <v>Hunt</v>
          </cell>
          <cell r="E89" t="str">
            <v>F</v>
          </cell>
          <cell r="F89" t="str">
            <v>U15</v>
          </cell>
          <cell r="H89" t="str">
            <v>Basingstoke and Mid Hants</v>
          </cell>
        </row>
        <row r="90">
          <cell r="B90">
            <v>888</v>
          </cell>
          <cell r="C90" t="str">
            <v>Guy</v>
          </cell>
          <cell r="D90" t="str">
            <v>Stevens</v>
          </cell>
          <cell r="E90" t="str">
            <v>M</v>
          </cell>
          <cell r="F90" t="str">
            <v>U15</v>
          </cell>
          <cell r="H90" t="str">
            <v>Basingstoke and Mid Hants</v>
          </cell>
        </row>
        <row r="91">
          <cell r="B91">
            <v>889</v>
          </cell>
          <cell r="C91" t="str">
            <v>Stefan</v>
          </cell>
          <cell r="D91" t="str">
            <v>Oloughnane</v>
          </cell>
          <cell r="E91" t="str">
            <v>M</v>
          </cell>
          <cell r="F91" t="str">
            <v>U15</v>
          </cell>
          <cell r="H91" t="str">
            <v>Basingstoke and Mid Hants</v>
          </cell>
        </row>
        <row r="92">
          <cell r="B92">
            <v>890</v>
          </cell>
          <cell r="C92" t="str">
            <v>Richard</v>
          </cell>
          <cell r="D92" t="str">
            <v>Sutton</v>
          </cell>
          <cell r="E92" t="str">
            <v>M</v>
          </cell>
          <cell r="F92" t="str">
            <v>U15</v>
          </cell>
          <cell r="H92" t="str">
            <v>Basingstoke and Mid Hants</v>
          </cell>
        </row>
        <row r="93">
          <cell r="B93">
            <v>891</v>
          </cell>
          <cell r="C93" t="str">
            <v>Charlotte </v>
          </cell>
          <cell r="D93" t="str">
            <v>Siertsema</v>
          </cell>
          <cell r="E93" t="str">
            <v>F</v>
          </cell>
          <cell r="F93" t="str">
            <v>U15</v>
          </cell>
          <cell r="H93" t="str">
            <v>Basingstoke and Mid Hants</v>
          </cell>
        </row>
        <row r="94">
          <cell r="B94">
            <v>892</v>
          </cell>
          <cell r="C94" t="str">
            <v>Nicholas</v>
          </cell>
          <cell r="D94" t="str">
            <v>Workman</v>
          </cell>
          <cell r="E94" t="str">
            <v>M</v>
          </cell>
          <cell r="F94" t="str">
            <v>U11</v>
          </cell>
          <cell r="H94" t="str">
            <v>Basingstoke and Mid Hants</v>
          </cell>
        </row>
        <row r="95">
          <cell r="B95">
            <v>893</v>
          </cell>
          <cell r="C95" t="str">
            <v>Katherine</v>
          </cell>
          <cell r="D95" t="str">
            <v>Boyd</v>
          </cell>
          <cell r="E95" t="str">
            <v>F</v>
          </cell>
          <cell r="F95" t="str">
            <v>U9</v>
          </cell>
          <cell r="H95" t="str">
            <v>Basingstoke and Mid Hants</v>
          </cell>
        </row>
        <row r="96">
          <cell r="B96">
            <v>894</v>
          </cell>
          <cell r="C96" t="str">
            <v>Jacques</v>
          </cell>
          <cell r="D96" t="str">
            <v>Fortune</v>
          </cell>
          <cell r="E96" t="str">
            <v>M</v>
          </cell>
          <cell r="F96" t="str">
            <v>U9</v>
          </cell>
          <cell r="H96" t="str">
            <v>Basingstoke and Mid Hants</v>
          </cell>
        </row>
        <row r="97">
          <cell r="B97">
            <v>895</v>
          </cell>
          <cell r="C97" t="str">
            <v>William</v>
          </cell>
          <cell r="D97" t="str">
            <v>Waller</v>
          </cell>
          <cell r="E97" t="str">
            <v>M</v>
          </cell>
          <cell r="F97" t="str">
            <v>U11</v>
          </cell>
          <cell r="H97" t="str">
            <v>Basingstoke and Mid Hants</v>
          </cell>
        </row>
        <row r="98">
          <cell r="B98">
            <v>896</v>
          </cell>
          <cell r="C98" t="str">
            <v>Lewis</v>
          </cell>
          <cell r="D98" t="str">
            <v>Bond</v>
          </cell>
          <cell r="E98" t="str">
            <v>M</v>
          </cell>
          <cell r="F98" t="str">
            <v>U9</v>
          </cell>
          <cell r="H98" t="str">
            <v>Basingstoke and Mid Hants</v>
          </cell>
        </row>
        <row r="99">
          <cell r="B99">
            <v>897</v>
          </cell>
          <cell r="C99" t="str">
            <v>Archie</v>
          </cell>
          <cell r="D99" t="str">
            <v>Parker</v>
          </cell>
          <cell r="E99" t="str">
            <v>M</v>
          </cell>
          <cell r="F99" t="str">
            <v>U11</v>
          </cell>
          <cell r="H99" t="str">
            <v>Basingstoke and Mid Hants</v>
          </cell>
        </row>
        <row r="100">
          <cell r="B100">
            <v>898</v>
          </cell>
          <cell r="C100" t="str">
            <v>Loki</v>
          </cell>
          <cell r="D100" t="str">
            <v>Chaffey</v>
          </cell>
          <cell r="E100" t="str">
            <v>M</v>
          </cell>
          <cell r="F100" t="str">
            <v>U11</v>
          </cell>
          <cell r="H100" t="str">
            <v>Basingstoke and Mid Hants</v>
          </cell>
        </row>
        <row r="101">
          <cell r="B101">
            <v>899</v>
          </cell>
          <cell r="C101" t="str">
            <v>Matthew</v>
          </cell>
          <cell r="D101" t="str">
            <v>Sweet</v>
          </cell>
          <cell r="E101" t="str">
            <v>M</v>
          </cell>
          <cell r="F101" t="str">
            <v>U11</v>
          </cell>
          <cell r="H101" t="str">
            <v>Basingstoke and Mid Hants</v>
          </cell>
        </row>
        <row r="102">
          <cell r="B102">
            <v>900</v>
          </cell>
          <cell r="C102" t="str">
            <v>Ralph</v>
          </cell>
          <cell r="D102" t="str">
            <v>Overington</v>
          </cell>
          <cell r="E102" t="str">
            <v>M</v>
          </cell>
          <cell r="F102" t="str">
            <v>U9</v>
          </cell>
          <cell r="H102" t="str">
            <v>Basingstoke and Mid Hants</v>
          </cell>
        </row>
        <row r="103">
          <cell r="B103">
            <v>901</v>
          </cell>
          <cell r="H103" t="str">
            <v>Basingstoke and Mid Hants</v>
          </cell>
        </row>
        <row r="104">
          <cell r="B104">
            <v>902</v>
          </cell>
          <cell r="H104" t="str">
            <v>Basingstoke and Mid Hants</v>
          </cell>
        </row>
        <row r="105">
          <cell r="B105">
            <v>903</v>
          </cell>
          <cell r="H105" t="str">
            <v>Basingstoke and Mid Hants</v>
          </cell>
        </row>
        <row r="106">
          <cell r="B106">
            <v>904</v>
          </cell>
          <cell r="H106" t="str">
            <v>Basingstoke and Mid Hants</v>
          </cell>
        </row>
        <row r="107">
          <cell r="B107">
            <v>956</v>
          </cell>
          <cell r="C107" t="str">
            <v>Freddie</v>
          </cell>
          <cell r="D107" t="str">
            <v>Eason</v>
          </cell>
          <cell r="E107" t="str">
            <v>M</v>
          </cell>
          <cell r="F107" t="str">
            <v>U11</v>
          </cell>
          <cell r="H107" t="str">
            <v>Basingstoke and Mid Hants</v>
          </cell>
        </row>
        <row r="108">
          <cell r="B108">
            <v>957</v>
          </cell>
          <cell r="C108" t="str">
            <v>Edward</v>
          </cell>
          <cell r="D108" t="str">
            <v>Callow</v>
          </cell>
          <cell r="E108" t="str">
            <v>M</v>
          </cell>
          <cell r="F108" t="str">
            <v>U11</v>
          </cell>
          <cell r="H108" t="str">
            <v>Basingstoke and Mid Hants</v>
          </cell>
        </row>
        <row r="109">
          <cell r="B109">
            <v>958</v>
          </cell>
          <cell r="C109" t="str">
            <v>Isla</v>
          </cell>
          <cell r="D109" t="str">
            <v>Johnson</v>
          </cell>
          <cell r="E109" t="str">
            <v>F</v>
          </cell>
          <cell r="F109" t="str">
            <v>U11</v>
          </cell>
          <cell r="H109" t="str">
            <v>Basingstoke and Mid Hants</v>
          </cell>
        </row>
        <row r="110">
          <cell r="B110">
            <v>959</v>
          </cell>
          <cell r="C110" t="str">
            <v>Imogen</v>
          </cell>
          <cell r="D110" t="str">
            <v>Cox</v>
          </cell>
          <cell r="E110" t="str">
            <v>F</v>
          </cell>
          <cell r="F110" t="str">
            <v>U9</v>
          </cell>
          <cell r="H110" t="str">
            <v>Basingstoke and Mid Hants</v>
          </cell>
        </row>
        <row r="111">
          <cell r="B111">
            <v>960</v>
          </cell>
          <cell r="C111" t="str">
            <v>Ruby</v>
          </cell>
          <cell r="D111" t="str">
            <v>Hanvey- Meyer</v>
          </cell>
          <cell r="E111" t="str">
            <v>F</v>
          </cell>
          <cell r="F111" t="str">
            <v>U11</v>
          </cell>
          <cell r="H111" t="str">
            <v>Basingstoke and Mid Hants</v>
          </cell>
        </row>
        <row r="112">
          <cell r="B112">
            <v>961</v>
          </cell>
          <cell r="C112" t="str">
            <v>Pasha</v>
          </cell>
          <cell r="D112" t="str">
            <v>Cobbett</v>
          </cell>
          <cell r="E112" t="str">
            <v>F</v>
          </cell>
          <cell r="F112" t="str">
            <v>U11</v>
          </cell>
          <cell r="H112" t="str">
            <v>Basingstoke and Mid Hants</v>
          </cell>
        </row>
        <row r="113">
          <cell r="B113">
            <v>962</v>
          </cell>
          <cell r="C113" t="str">
            <v>Ania</v>
          </cell>
          <cell r="D113" t="str">
            <v>Brucciani</v>
          </cell>
          <cell r="E113" t="str">
            <v>F</v>
          </cell>
          <cell r="F113" t="str">
            <v>U13</v>
          </cell>
          <cell r="H113" t="str">
            <v>Basingstoke and Mid Hants</v>
          </cell>
        </row>
        <row r="114">
          <cell r="B114">
            <v>963</v>
          </cell>
          <cell r="C114" t="str">
            <v>Patrick</v>
          </cell>
          <cell r="D114" t="str">
            <v>Ruane</v>
          </cell>
          <cell r="E114" t="str">
            <v>M</v>
          </cell>
          <cell r="F114" t="str">
            <v>U11</v>
          </cell>
          <cell r="H114" t="str">
            <v>Basingstoke and Mid Hants</v>
          </cell>
        </row>
        <row r="115">
          <cell r="B115">
            <v>964</v>
          </cell>
          <cell r="C115" t="str">
            <v>Daisy</v>
          </cell>
          <cell r="D115" t="str">
            <v>Ruane</v>
          </cell>
          <cell r="E115" t="str">
            <v>F</v>
          </cell>
          <cell r="F115" t="str">
            <v>U9</v>
          </cell>
          <cell r="H115" t="str">
            <v>Basingstoke and Mid Hants</v>
          </cell>
        </row>
        <row r="116">
          <cell r="B116">
            <v>965</v>
          </cell>
          <cell r="C116" t="str">
            <v>Matilda</v>
          </cell>
          <cell r="D116" t="str">
            <v>Ruane</v>
          </cell>
          <cell r="E116" t="str">
            <v>F</v>
          </cell>
          <cell r="F116" t="str">
            <v>U9</v>
          </cell>
          <cell r="H116" t="str">
            <v>Basingstoke and Mid Hants</v>
          </cell>
        </row>
        <row r="117">
          <cell r="B117">
            <v>966</v>
          </cell>
          <cell r="C117" t="str">
            <v>Amiee</v>
          </cell>
          <cell r="D117" t="str">
            <v>Cantle</v>
          </cell>
          <cell r="E117" t="str">
            <v>F</v>
          </cell>
          <cell r="F117" t="str">
            <v>U15</v>
          </cell>
          <cell r="H117" t="str">
            <v>Basingstoke and Mid Hants</v>
          </cell>
        </row>
        <row r="118">
          <cell r="B118">
            <v>967</v>
          </cell>
          <cell r="C118" t="str">
            <v>Oliver </v>
          </cell>
          <cell r="D118" t="str">
            <v>Berry</v>
          </cell>
          <cell r="E118" t="str">
            <v>M</v>
          </cell>
          <cell r="F118" t="str">
            <v>U9</v>
          </cell>
          <cell r="H118" t="str">
            <v>Basingstoke and Mid Hants</v>
          </cell>
        </row>
        <row r="119">
          <cell r="B119">
            <v>968</v>
          </cell>
          <cell r="C119" t="str">
            <v>Jasmine</v>
          </cell>
          <cell r="D119" t="str">
            <v>Paul</v>
          </cell>
          <cell r="E119" t="str">
            <v>F</v>
          </cell>
          <cell r="F119" t="str">
            <v>U9</v>
          </cell>
          <cell r="H119" t="str">
            <v>Basingstoke and Mid Hants</v>
          </cell>
        </row>
        <row r="120">
          <cell r="B120">
            <v>969</v>
          </cell>
          <cell r="C120" t="str">
            <v>Katie</v>
          </cell>
          <cell r="D120" t="str">
            <v>Blackburn</v>
          </cell>
          <cell r="E120" t="str">
            <v>F</v>
          </cell>
          <cell r="F120" t="str">
            <v>U9</v>
          </cell>
          <cell r="H120" t="str">
            <v>Basingstoke and Mid Hants</v>
          </cell>
        </row>
        <row r="121">
          <cell r="B121">
            <v>970</v>
          </cell>
          <cell r="C121" t="str">
            <v>Sommer</v>
          </cell>
          <cell r="D121" t="str">
            <v>Blanchard</v>
          </cell>
          <cell r="E121" t="str">
            <v>F</v>
          </cell>
          <cell r="F121" t="str">
            <v>U11</v>
          </cell>
          <cell r="H121" t="str">
            <v>Basingstoke and Mid Hants</v>
          </cell>
        </row>
        <row r="122">
          <cell r="B122">
            <v>971</v>
          </cell>
          <cell r="C122" t="str">
            <v>Brooke</v>
          </cell>
          <cell r="D122" t="str">
            <v>Blanchard</v>
          </cell>
          <cell r="E122" t="str">
            <v>F</v>
          </cell>
          <cell r="F122" t="str">
            <v>U9</v>
          </cell>
          <cell r="H122" t="str">
            <v>Basingstoke and Mid Hants</v>
          </cell>
        </row>
        <row r="123">
          <cell r="B123">
            <v>972</v>
          </cell>
          <cell r="C123" t="str">
            <v>Seth</v>
          </cell>
          <cell r="D123" t="str">
            <v>Van Rooyen</v>
          </cell>
          <cell r="E123" t="str">
            <v>M</v>
          </cell>
          <cell r="F123" t="str">
            <v>U9</v>
          </cell>
          <cell r="H123" t="str">
            <v>Basingstoke and Mid Hants</v>
          </cell>
        </row>
        <row r="124">
          <cell r="B124">
            <v>973</v>
          </cell>
          <cell r="C124" t="str">
            <v>Nuala</v>
          </cell>
          <cell r="D124" t="str">
            <v>Galloway</v>
          </cell>
          <cell r="E124" t="str">
            <v>F</v>
          </cell>
          <cell r="F124" t="str">
            <v>U15</v>
          </cell>
          <cell r="H124" t="str">
            <v>Basingstoke and Mid Hants</v>
          </cell>
        </row>
        <row r="125">
          <cell r="B125">
            <v>974</v>
          </cell>
          <cell r="C125" t="str">
            <v>Elisa </v>
          </cell>
          <cell r="D125" t="str">
            <v>Hill</v>
          </cell>
          <cell r="E125" t="str">
            <v>F</v>
          </cell>
          <cell r="F125" t="str">
            <v>U15</v>
          </cell>
          <cell r="H125" t="str">
            <v>Basingstoke and Mid Hants</v>
          </cell>
        </row>
        <row r="126">
          <cell r="B126">
            <v>975</v>
          </cell>
          <cell r="C126" t="str">
            <v>Alejandra</v>
          </cell>
          <cell r="D126" t="str">
            <v>Thomas</v>
          </cell>
          <cell r="E126" t="str">
            <v>F</v>
          </cell>
          <cell r="F126" t="str">
            <v>U11</v>
          </cell>
          <cell r="H126" t="str">
            <v>Basingstoke and Mid Hants</v>
          </cell>
        </row>
        <row r="127">
          <cell r="B127">
            <v>976</v>
          </cell>
          <cell r="C127" t="str">
            <v>Nicholas</v>
          </cell>
          <cell r="D127" t="str">
            <v>Thomas</v>
          </cell>
          <cell r="E127" t="str">
            <v>M</v>
          </cell>
          <cell r="F127" t="str">
            <v>U13</v>
          </cell>
          <cell r="H127" t="str">
            <v>Basingstoke and Mid Hants</v>
          </cell>
        </row>
        <row r="128">
          <cell r="B128">
            <v>977</v>
          </cell>
          <cell r="C128" t="str">
            <v>Sophie</v>
          </cell>
          <cell r="D128" t="str">
            <v>Browning</v>
          </cell>
          <cell r="E128" t="str">
            <v>F</v>
          </cell>
          <cell r="F128" t="str">
            <v>U13</v>
          </cell>
          <cell r="H128" t="str">
            <v>Basingstoke and Mid Hants</v>
          </cell>
        </row>
        <row r="129">
          <cell r="B129">
            <v>978</v>
          </cell>
          <cell r="C129" t="str">
            <v>Billy</v>
          </cell>
          <cell r="D129" t="str">
            <v>Banks</v>
          </cell>
          <cell r="E129" t="str">
            <v>M</v>
          </cell>
          <cell r="F129" t="str">
            <v>U11</v>
          </cell>
          <cell r="H129" t="str">
            <v>Basingstoke and Mid Hants</v>
          </cell>
        </row>
        <row r="130">
          <cell r="B130">
            <v>979</v>
          </cell>
          <cell r="C130" t="str">
            <v>Sophia</v>
          </cell>
          <cell r="D130" t="str">
            <v>Millington</v>
          </cell>
          <cell r="E130" t="str">
            <v>F</v>
          </cell>
          <cell r="F130" t="str">
            <v>U13</v>
          </cell>
          <cell r="H130" t="str">
            <v>Basingstoke and Mid Hants</v>
          </cell>
        </row>
        <row r="131">
          <cell r="B131">
            <v>980</v>
          </cell>
          <cell r="C131" t="str">
            <v>Naa-Iamle</v>
          </cell>
          <cell r="D131" t="str">
            <v>Essilfie-Conduah</v>
          </cell>
          <cell r="E131" t="str">
            <v>F</v>
          </cell>
          <cell r="F131" t="str">
            <v>U9</v>
          </cell>
          <cell r="H131" t="str">
            <v>Basingstoke and Mid Hants</v>
          </cell>
        </row>
        <row r="132">
          <cell r="B132">
            <v>981</v>
          </cell>
          <cell r="C132" t="str">
            <v>Nan-Yaa</v>
          </cell>
          <cell r="D132" t="str">
            <v>Essilfie-Conduah</v>
          </cell>
          <cell r="E132" t="str">
            <v>F</v>
          </cell>
          <cell r="F132" t="str">
            <v>U9</v>
          </cell>
          <cell r="H132" t="str">
            <v>Basingstoke and Mid Hants</v>
          </cell>
        </row>
        <row r="133">
          <cell r="B133">
            <v>982</v>
          </cell>
          <cell r="C133" t="str">
            <v>Ellie</v>
          </cell>
          <cell r="D133" t="str">
            <v>Cavanagher</v>
          </cell>
          <cell r="E133" t="str">
            <v>F</v>
          </cell>
          <cell r="F133" t="str">
            <v>U15</v>
          </cell>
          <cell r="H133" t="str">
            <v>Basingstoke and Mid Hants</v>
          </cell>
        </row>
        <row r="134">
          <cell r="B134">
            <v>983</v>
          </cell>
          <cell r="C134" t="str">
            <v>Tom</v>
          </cell>
          <cell r="D134" t="str">
            <v>Yates</v>
          </cell>
          <cell r="E134" t="str">
            <v>M</v>
          </cell>
          <cell r="F134" t="str">
            <v>U13</v>
          </cell>
          <cell r="H134" t="str">
            <v>Basingstoke and Mid Hants</v>
          </cell>
        </row>
        <row r="135">
          <cell r="B135">
            <v>984</v>
          </cell>
          <cell r="C135" t="str">
            <v>Connor </v>
          </cell>
          <cell r="D135" t="str">
            <v>Simmons</v>
          </cell>
          <cell r="E135" t="str">
            <v>M</v>
          </cell>
          <cell r="F135" t="str">
            <v>U11</v>
          </cell>
          <cell r="H135" t="str">
            <v>Basingstoke and Mid Hants</v>
          </cell>
        </row>
        <row r="136">
          <cell r="B136">
            <v>985</v>
          </cell>
          <cell r="C136" t="str">
            <v>Lewis </v>
          </cell>
          <cell r="D136" t="str">
            <v>Simmons</v>
          </cell>
          <cell r="E136" t="str">
            <v>M</v>
          </cell>
          <cell r="F136" t="str">
            <v>U11</v>
          </cell>
          <cell r="H136" t="str">
            <v>Basingstoke and Mid Hants</v>
          </cell>
        </row>
        <row r="137">
          <cell r="B137">
            <v>986</v>
          </cell>
          <cell r="C137" t="str">
            <v>Malindi</v>
          </cell>
          <cell r="D137" t="str">
            <v>New</v>
          </cell>
          <cell r="E137" t="str">
            <v>F</v>
          </cell>
          <cell r="F137" t="str">
            <v>U13</v>
          </cell>
          <cell r="H137" t="str">
            <v>Basingstoke and Mid Hants</v>
          </cell>
        </row>
        <row r="138">
          <cell r="B138">
            <v>987</v>
          </cell>
          <cell r="C138" t="str">
            <v>Owen</v>
          </cell>
          <cell r="D138" t="str">
            <v>Jeffery</v>
          </cell>
          <cell r="E138" t="str">
            <v>M</v>
          </cell>
          <cell r="F138" t="str">
            <v>U9</v>
          </cell>
          <cell r="H138" t="str">
            <v>Tadley Youth</v>
          </cell>
        </row>
        <row r="139">
          <cell r="B139">
            <v>988</v>
          </cell>
          <cell r="C139" t="str">
            <v>Owen</v>
          </cell>
          <cell r="D139" t="str">
            <v>Lester</v>
          </cell>
          <cell r="E139" t="str">
            <v>M</v>
          </cell>
          <cell r="F139" t="str">
            <v>U11</v>
          </cell>
          <cell r="H139" t="str">
            <v>Basingstoke and Mid Hants</v>
          </cell>
        </row>
        <row r="140">
          <cell r="B140">
            <v>989</v>
          </cell>
          <cell r="H140" t="str">
            <v>Basingstoke and Mid Hants</v>
          </cell>
        </row>
        <row r="141">
          <cell r="B141">
            <v>990</v>
          </cell>
          <cell r="H141" t="str">
            <v>Basingstoke and Mid Hants</v>
          </cell>
        </row>
        <row r="142">
          <cell r="B142">
            <v>991</v>
          </cell>
          <cell r="H142" t="str">
            <v>Basingstoke and Mid Hants</v>
          </cell>
        </row>
        <row r="143">
          <cell r="B143">
            <v>992</v>
          </cell>
          <cell r="H143" t="str">
            <v>Basingstoke and Mid Hants</v>
          </cell>
        </row>
        <row r="144">
          <cell r="B144">
            <v>993</v>
          </cell>
          <cell r="H144" t="str">
            <v>Basingstoke and Mid Hants</v>
          </cell>
        </row>
        <row r="145">
          <cell r="B145">
            <v>994</v>
          </cell>
          <cell r="H145" t="str">
            <v>Basingstoke and Mid Hants</v>
          </cell>
        </row>
        <row r="146">
          <cell r="B146">
            <v>995</v>
          </cell>
          <cell r="H146" t="str">
            <v>Basingstoke and Mid Hants</v>
          </cell>
        </row>
        <row r="147">
          <cell r="B147">
            <v>996</v>
          </cell>
          <cell r="H147" t="str">
            <v>Basingstoke and Mid Hants</v>
          </cell>
        </row>
        <row r="148">
          <cell r="B148">
            <v>997</v>
          </cell>
          <cell r="H148" t="str">
            <v>Basingstoke and Mid Hants</v>
          </cell>
        </row>
        <row r="149">
          <cell r="B149">
            <v>998</v>
          </cell>
          <cell r="H149" t="str">
            <v>Basingstoke and Mid Hants</v>
          </cell>
        </row>
        <row r="150">
          <cell r="B150">
            <v>999</v>
          </cell>
          <cell r="H150" t="str">
            <v>Basingstoke and Mid Hants</v>
          </cell>
        </row>
        <row r="151">
          <cell r="B151">
            <v>1000</v>
          </cell>
          <cell r="C151" t="str">
            <v>George</v>
          </cell>
          <cell r="D151" t="str">
            <v>Mill</v>
          </cell>
          <cell r="E151" t="str">
            <v>M</v>
          </cell>
          <cell r="F151" t="str">
            <v>U9</v>
          </cell>
          <cell r="H151" t="str">
            <v>Andover AC</v>
          </cell>
        </row>
        <row r="152">
          <cell r="B152">
            <v>1001</v>
          </cell>
          <cell r="C152" t="str">
            <v>Finlay</v>
          </cell>
          <cell r="D152" t="str">
            <v>George</v>
          </cell>
          <cell r="E152" t="str">
            <v>M</v>
          </cell>
          <cell r="F152" t="str">
            <v>U9</v>
          </cell>
          <cell r="H152" t="str">
            <v>Andover AC</v>
          </cell>
        </row>
        <row r="153">
          <cell r="B153">
            <v>1002</v>
          </cell>
          <cell r="C153" t="str">
            <v>Taylor </v>
          </cell>
          <cell r="D153" t="str">
            <v>Thurston</v>
          </cell>
          <cell r="E153" t="str">
            <v>F</v>
          </cell>
          <cell r="F153" t="str">
            <v>U9</v>
          </cell>
          <cell r="H153" t="str">
            <v>Andover AC</v>
          </cell>
        </row>
        <row r="154">
          <cell r="B154">
            <v>1003</v>
          </cell>
          <cell r="C154" t="str">
            <v>Owen</v>
          </cell>
          <cell r="D154" t="str">
            <v>Cook</v>
          </cell>
          <cell r="E154" t="str">
            <v>M</v>
          </cell>
          <cell r="F154" t="str">
            <v>U11</v>
          </cell>
          <cell r="H154" t="str">
            <v>Andover AC</v>
          </cell>
        </row>
        <row r="155">
          <cell r="B155">
            <v>1004</v>
          </cell>
          <cell r="C155" t="str">
            <v>Hayden </v>
          </cell>
          <cell r="D155" t="str">
            <v>Jones</v>
          </cell>
          <cell r="E155" t="str">
            <v>M</v>
          </cell>
          <cell r="F155" t="str">
            <v>U11</v>
          </cell>
          <cell r="H155" t="str">
            <v>Andover AC</v>
          </cell>
        </row>
        <row r="156">
          <cell r="B156">
            <v>1005</v>
          </cell>
          <cell r="C156" t="str">
            <v>Rory</v>
          </cell>
          <cell r="D156" t="str">
            <v>Ethelston</v>
          </cell>
          <cell r="E156" t="str">
            <v>M</v>
          </cell>
          <cell r="F156" t="str">
            <v>U11</v>
          </cell>
          <cell r="H156" t="str">
            <v>Andover AC</v>
          </cell>
        </row>
        <row r="157">
          <cell r="B157">
            <v>1006</v>
          </cell>
          <cell r="C157" t="str">
            <v>Fraser</v>
          </cell>
          <cell r="D157" t="str">
            <v>McGilvray</v>
          </cell>
          <cell r="E157" t="str">
            <v>M</v>
          </cell>
          <cell r="F157" t="str">
            <v>U11</v>
          </cell>
          <cell r="H157" t="str">
            <v>Andover AC</v>
          </cell>
        </row>
        <row r="158">
          <cell r="B158">
            <v>1007</v>
          </cell>
          <cell r="C158" t="str">
            <v>Toby </v>
          </cell>
          <cell r="D158" t="str">
            <v>Taverner</v>
          </cell>
          <cell r="E158" t="str">
            <v>M</v>
          </cell>
          <cell r="F158" t="str">
            <v>U11</v>
          </cell>
          <cell r="H158" t="str">
            <v>Andover AC</v>
          </cell>
        </row>
        <row r="159">
          <cell r="B159">
            <v>1008</v>
          </cell>
          <cell r="C159" t="str">
            <v>George</v>
          </cell>
          <cell r="D159" t="str">
            <v>Treagust</v>
          </cell>
          <cell r="E159" t="str">
            <v>M</v>
          </cell>
          <cell r="F159" t="str">
            <v>U11</v>
          </cell>
          <cell r="H159" t="str">
            <v>Andover AC</v>
          </cell>
        </row>
        <row r="160">
          <cell r="B160">
            <v>1009</v>
          </cell>
          <cell r="C160" t="str">
            <v>Miriam</v>
          </cell>
          <cell r="D160" t="str">
            <v>Cooper</v>
          </cell>
          <cell r="E160" t="str">
            <v>F</v>
          </cell>
          <cell r="F160" t="str">
            <v>U11</v>
          </cell>
          <cell r="H160" t="str">
            <v>Andover AC</v>
          </cell>
        </row>
        <row r="161">
          <cell r="B161">
            <v>1010</v>
          </cell>
          <cell r="C161" t="str">
            <v>Sophie</v>
          </cell>
          <cell r="D161" t="str">
            <v>Warner</v>
          </cell>
          <cell r="E161" t="str">
            <v>F</v>
          </cell>
          <cell r="F161" t="str">
            <v>U11</v>
          </cell>
          <cell r="H161" t="str">
            <v>Andover AC</v>
          </cell>
        </row>
        <row r="162">
          <cell r="B162">
            <v>1011</v>
          </cell>
          <cell r="C162" t="str">
            <v>Anya</v>
          </cell>
          <cell r="D162" t="str">
            <v>Cowan</v>
          </cell>
          <cell r="E162" t="str">
            <v>F</v>
          </cell>
          <cell r="F162" t="str">
            <v>U11</v>
          </cell>
          <cell r="H162" t="str">
            <v>Andover AC</v>
          </cell>
        </row>
        <row r="163">
          <cell r="B163">
            <v>1012</v>
          </cell>
          <cell r="C163" t="str">
            <v>Ria</v>
          </cell>
          <cell r="D163" t="str">
            <v>Thurston</v>
          </cell>
          <cell r="E163" t="str">
            <v>F</v>
          </cell>
          <cell r="F163" t="str">
            <v>U11</v>
          </cell>
          <cell r="H163" t="str">
            <v>Andover AC</v>
          </cell>
        </row>
        <row r="164">
          <cell r="B164">
            <v>1013</v>
          </cell>
          <cell r="C164" t="str">
            <v>Pamela</v>
          </cell>
          <cell r="D164" t="str">
            <v>Clark</v>
          </cell>
          <cell r="E164" t="str">
            <v>F</v>
          </cell>
          <cell r="F164" t="str">
            <v>U11</v>
          </cell>
          <cell r="H164" t="str">
            <v>Andover AC</v>
          </cell>
        </row>
        <row r="165">
          <cell r="B165">
            <v>1014</v>
          </cell>
          <cell r="C165" t="str">
            <v>Dylan</v>
          </cell>
          <cell r="D165" t="str">
            <v>George</v>
          </cell>
          <cell r="E165" t="str">
            <v>M</v>
          </cell>
          <cell r="F165" t="str">
            <v>U15</v>
          </cell>
          <cell r="G165">
            <v>3499034</v>
          </cell>
          <cell r="H165" t="str">
            <v>Andover AC</v>
          </cell>
        </row>
        <row r="166">
          <cell r="B166">
            <v>1015</v>
          </cell>
          <cell r="C166" t="str">
            <v>Joshua</v>
          </cell>
          <cell r="D166" t="str">
            <v>Callen-Organ</v>
          </cell>
          <cell r="E166" t="str">
            <v>M</v>
          </cell>
          <cell r="F166" t="str">
            <v>U9</v>
          </cell>
          <cell r="H166" t="str">
            <v>Andover AC</v>
          </cell>
        </row>
        <row r="167">
          <cell r="B167">
            <v>1016</v>
          </cell>
          <cell r="C167" t="str">
            <v>Olivia </v>
          </cell>
          <cell r="D167" t="str">
            <v>Callen-Organ</v>
          </cell>
          <cell r="E167" t="str">
            <v>F</v>
          </cell>
          <cell r="F167" t="str">
            <v>U11</v>
          </cell>
          <cell r="H167" t="str">
            <v>Andover AC</v>
          </cell>
        </row>
        <row r="168">
          <cell r="B168">
            <v>1017</v>
          </cell>
          <cell r="C168" t="str">
            <v>Chloe</v>
          </cell>
          <cell r="D168" t="str">
            <v>Karas</v>
          </cell>
          <cell r="E168" t="str">
            <v>F</v>
          </cell>
          <cell r="F168" t="str">
            <v>U11</v>
          </cell>
          <cell r="H168" t="str">
            <v>Andover AC</v>
          </cell>
        </row>
        <row r="169">
          <cell r="B169">
            <v>1018</v>
          </cell>
          <cell r="C169" t="str">
            <v>Catherine </v>
          </cell>
          <cell r="D169" t="str">
            <v>Massey</v>
          </cell>
          <cell r="E169" t="str">
            <v>F</v>
          </cell>
          <cell r="F169" t="str">
            <v>U11</v>
          </cell>
          <cell r="H169" t="str">
            <v>Andover AC</v>
          </cell>
        </row>
        <row r="170">
          <cell r="B170">
            <v>1019</v>
          </cell>
          <cell r="C170" t="str">
            <v>Anna</v>
          </cell>
          <cell r="D170" t="str">
            <v>Harvey</v>
          </cell>
          <cell r="E170" t="str">
            <v>F</v>
          </cell>
          <cell r="F170" t="str">
            <v>U11</v>
          </cell>
          <cell r="H170" t="str">
            <v>Andover AC</v>
          </cell>
        </row>
        <row r="171">
          <cell r="B171">
            <v>1020</v>
          </cell>
          <cell r="C171" t="str">
            <v>Jack </v>
          </cell>
          <cell r="D171" t="str">
            <v>Webb</v>
          </cell>
          <cell r="E171" t="str">
            <v>M</v>
          </cell>
          <cell r="F171" t="str">
            <v>U11</v>
          </cell>
          <cell r="H171" t="str">
            <v>Andover AC</v>
          </cell>
        </row>
        <row r="172">
          <cell r="B172">
            <v>1021</v>
          </cell>
          <cell r="C172" t="str">
            <v>Olivia </v>
          </cell>
          <cell r="D172" t="str">
            <v>Beard</v>
          </cell>
          <cell r="E172" t="str">
            <v>F</v>
          </cell>
          <cell r="F172" t="str">
            <v>U11</v>
          </cell>
          <cell r="H172" t="str">
            <v>Andover AC</v>
          </cell>
        </row>
        <row r="173">
          <cell r="B173">
            <v>1022</v>
          </cell>
          <cell r="C173" t="str">
            <v>Chloe</v>
          </cell>
          <cell r="D173" t="str">
            <v>Cowx</v>
          </cell>
          <cell r="E173" t="str">
            <v>F</v>
          </cell>
          <cell r="F173" t="str">
            <v>U13</v>
          </cell>
          <cell r="G173">
            <v>3515469</v>
          </cell>
          <cell r="H173" t="str">
            <v>Andover AC</v>
          </cell>
        </row>
        <row r="174">
          <cell r="B174">
            <v>1023</v>
          </cell>
        </row>
        <row r="175">
          <cell r="B175">
            <v>1024</v>
          </cell>
        </row>
        <row r="176">
          <cell r="B176">
            <v>1100</v>
          </cell>
          <cell r="C176" t="str">
            <v>Anneline</v>
          </cell>
          <cell r="D176" t="str">
            <v>Woodley</v>
          </cell>
          <cell r="E176" t="str">
            <v>Female</v>
          </cell>
          <cell r="F176" t="str">
            <v>U9</v>
          </cell>
          <cell r="H176" t="str">
            <v>Fleet and Crookham AC</v>
          </cell>
        </row>
        <row r="177">
          <cell r="B177">
            <v>1101</v>
          </cell>
          <cell r="C177" t="str">
            <v>Isla</v>
          </cell>
          <cell r="D177" t="str">
            <v>Fletcher</v>
          </cell>
          <cell r="E177" t="str">
            <v>Female</v>
          </cell>
          <cell r="F177" t="str">
            <v>U9</v>
          </cell>
          <cell r="H177" t="str">
            <v>Fleet and Crookham AC</v>
          </cell>
        </row>
        <row r="178">
          <cell r="B178">
            <v>1102</v>
          </cell>
          <cell r="C178" t="str">
            <v>Lucie</v>
          </cell>
          <cell r="D178" t="str">
            <v>Dawson</v>
          </cell>
          <cell r="E178" t="str">
            <v>Female</v>
          </cell>
          <cell r="F178" t="str">
            <v>U9</v>
          </cell>
          <cell r="H178" t="str">
            <v>Fleet and Crookham AC</v>
          </cell>
        </row>
        <row r="179">
          <cell r="B179">
            <v>1103</v>
          </cell>
          <cell r="C179" t="str">
            <v>Gemma</v>
          </cell>
          <cell r="D179" t="str">
            <v>Price</v>
          </cell>
          <cell r="E179" t="str">
            <v>Female</v>
          </cell>
          <cell r="F179" t="str">
            <v>U9</v>
          </cell>
          <cell r="H179" t="str">
            <v>Fleet and Crookham AC</v>
          </cell>
        </row>
        <row r="180">
          <cell r="B180">
            <v>1104</v>
          </cell>
          <cell r="C180" t="str">
            <v>Evelyn</v>
          </cell>
          <cell r="D180" t="str">
            <v>Rolt</v>
          </cell>
          <cell r="E180" t="str">
            <v>Female</v>
          </cell>
          <cell r="F180" t="str">
            <v>U9</v>
          </cell>
          <cell r="H180" t="str">
            <v>Fleet and Crookham AC</v>
          </cell>
        </row>
        <row r="181">
          <cell r="B181">
            <v>1105</v>
          </cell>
          <cell r="C181" t="str">
            <v>Martha</v>
          </cell>
          <cell r="D181" t="str">
            <v>Cruikshanks</v>
          </cell>
          <cell r="E181" t="str">
            <v>Female</v>
          </cell>
          <cell r="F181" t="str">
            <v>U11</v>
          </cell>
          <cell r="H181" t="str">
            <v>Fleet and Crookham AC</v>
          </cell>
        </row>
        <row r="182">
          <cell r="B182">
            <v>1106</v>
          </cell>
          <cell r="C182" t="str">
            <v>Francesca</v>
          </cell>
          <cell r="D182" t="str">
            <v>Grogut</v>
          </cell>
          <cell r="E182" t="str">
            <v>Female</v>
          </cell>
          <cell r="F182" t="str">
            <v>U11</v>
          </cell>
          <cell r="H182" t="str">
            <v>Fleet and Crookham AC</v>
          </cell>
        </row>
        <row r="183">
          <cell r="B183">
            <v>1107</v>
          </cell>
          <cell r="C183" t="str">
            <v>Evelyn</v>
          </cell>
          <cell r="D183" t="str">
            <v>Robinson</v>
          </cell>
          <cell r="E183" t="str">
            <v>Female</v>
          </cell>
          <cell r="F183" t="str">
            <v>U11</v>
          </cell>
          <cell r="H183" t="str">
            <v>Fleet and Crookham AC</v>
          </cell>
        </row>
        <row r="184">
          <cell r="B184">
            <v>1108</v>
          </cell>
          <cell r="C184" t="str">
            <v>Ettie</v>
          </cell>
          <cell r="D184" t="str">
            <v>Hardcastle</v>
          </cell>
          <cell r="E184" t="str">
            <v>Female</v>
          </cell>
          <cell r="F184" t="str">
            <v>U11</v>
          </cell>
          <cell r="H184" t="str">
            <v>Fleet and Crookham AC</v>
          </cell>
        </row>
        <row r="185">
          <cell r="B185">
            <v>1109</v>
          </cell>
          <cell r="C185" t="str">
            <v>Sophie</v>
          </cell>
          <cell r="D185" t="str">
            <v>Cooke</v>
          </cell>
          <cell r="E185" t="str">
            <v>Female</v>
          </cell>
          <cell r="F185" t="str">
            <v>U11</v>
          </cell>
          <cell r="H185" t="str">
            <v>Fleet and Crookham AC</v>
          </cell>
        </row>
        <row r="186">
          <cell r="B186">
            <v>1110</v>
          </cell>
          <cell r="C186" t="str">
            <v>Emily</v>
          </cell>
          <cell r="D186" t="str">
            <v>Cooke</v>
          </cell>
          <cell r="E186" t="str">
            <v>Female</v>
          </cell>
          <cell r="F186" t="str">
            <v>U11</v>
          </cell>
          <cell r="H186" t="str">
            <v>Fleet and Crookham AC</v>
          </cell>
        </row>
        <row r="187">
          <cell r="B187">
            <v>1111</v>
          </cell>
          <cell r="C187" t="str">
            <v>Grace</v>
          </cell>
          <cell r="D187" t="str">
            <v>Cooke</v>
          </cell>
          <cell r="E187" t="str">
            <v>Female</v>
          </cell>
          <cell r="F187" t="str">
            <v>U11</v>
          </cell>
          <cell r="H187" t="str">
            <v>Fleet and Crookham AC</v>
          </cell>
        </row>
        <row r="188">
          <cell r="B188">
            <v>1112</v>
          </cell>
          <cell r="C188" t="str">
            <v>Bethan</v>
          </cell>
          <cell r="D188" t="str">
            <v>Paton</v>
          </cell>
          <cell r="E188" t="str">
            <v>Female</v>
          </cell>
          <cell r="F188" t="str">
            <v>U11</v>
          </cell>
          <cell r="H188" t="str">
            <v>Fleet and Crookham AC</v>
          </cell>
        </row>
        <row r="189">
          <cell r="B189">
            <v>1113</v>
          </cell>
          <cell r="C189" t="str">
            <v>Neve</v>
          </cell>
          <cell r="D189" t="str">
            <v>Dawson</v>
          </cell>
          <cell r="E189" t="str">
            <v>Female</v>
          </cell>
          <cell r="F189" t="str">
            <v>U11</v>
          </cell>
          <cell r="H189" t="str">
            <v>Fleet and Crookham AC</v>
          </cell>
        </row>
        <row r="190">
          <cell r="B190">
            <v>1114</v>
          </cell>
          <cell r="C190" t="str">
            <v>Darcy</v>
          </cell>
          <cell r="D190" t="str">
            <v>Warmerdam</v>
          </cell>
          <cell r="E190" t="str">
            <v>Female</v>
          </cell>
          <cell r="F190" t="str">
            <v>U11</v>
          </cell>
          <cell r="H190" t="str">
            <v>Fleet and Crookham AC</v>
          </cell>
        </row>
        <row r="191">
          <cell r="B191">
            <v>1115</v>
          </cell>
          <cell r="C191" t="str">
            <v>Isla</v>
          </cell>
          <cell r="D191" t="str">
            <v>Steel</v>
          </cell>
          <cell r="E191" t="str">
            <v>Female</v>
          </cell>
          <cell r="F191" t="str">
            <v>U11</v>
          </cell>
          <cell r="H191" t="str">
            <v>Fleet and Crookham AC</v>
          </cell>
        </row>
        <row r="192">
          <cell r="B192">
            <v>1116</v>
          </cell>
          <cell r="C192" t="str">
            <v>Erin</v>
          </cell>
          <cell r="D192" t="str">
            <v>Burgess</v>
          </cell>
          <cell r="E192" t="str">
            <v>Female</v>
          </cell>
          <cell r="F192" t="str">
            <v>U11</v>
          </cell>
          <cell r="H192" t="str">
            <v>Fleet and Crookham AC</v>
          </cell>
        </row>
        <row r="193">
          <cell r="B193">
            <v>1117</v>
          </cell>
          <cell r="C193" t="str">
            <v>Charlotte</v>
          </cell>
          <cell r="D193" t="str">
            <v>Slade</v>
          </cell>
          <cell r="E193" t="str">
            <v>Female</v>
          </cell>
          <cell r="F193" t="str">
            <v>U11</v>
          </cell>
          <cell r="H193" t="str">
            <v>Fleet and Crookham AC</v>
          </cell>
        </row>
        <row r="194">
          <cell r="B194">
            <v>1118</v>
          </cell>
          <cell r="C194" t="str">
            <v>Rebecca</v>
          </cell>
          <cell r="D194" t="str">
            <v>Puxley</v>
          </cell>
          <cell r="E194" t="str">
            <v>Female</v>
          </cell>
          <cell r="F194" t="str">
            <v>U11</v>
          </cell>
          <cell r="H194" t="str">
            <v>Fleet and Crookham AC</v>
          </cell>
        </row>
        <row r="195">
          <cell r="B195">
            <v>1119</v>
          </cell>
          <cell r="C195" t="str">
            <v>Scarlett</v>
          </cell>
          <cell r="D195" t="str">
            <v>Powell</v>
          </cell>
          <cell r="E195" t="str">
            <v>Female</v>
          </cell>
          <cell r="F195" t="str">
            <v>U13</v>
          </cell>
          <cell r="H195" t="str">
            <v>Fleet and Crookham AC</v>
          </cell>
        </row>
        <row r="196">
          <cell r="B196">
            <v>1120</v>
          </cell>
          <cell r="C196" t="str">
            <v>Katie</v>
          </cell>
          <cell r="D196" t="str">
            <v>Bracken</v>
          </cell>
          <cell r="E196" t="str">
            <v>Female</v>
          </cell>
          <cell r="F196" t="str">
            <v>U13</v>
          </cell>
          <cell r="H196" t="str">
            <v>Fleet and Crookham AC</v>
          </cell>
        </row>
        <row r="197">
          <cell r="B197">
            <v>1121</v>
          </cell>
          <cell r="C197" t="str">
            <v>Caitlin</v>
          </cell>
          <cell r="D197" t="str">
            <v>Fletcher</v>
          </cell>
          <cell r="E197" t="str">
            <v>Female</v>
          </cell>
          <cell r="F197" t="str">
            <v>U13</v>
          </cell>
          <cell r="H197" t="str">
            <v>Fleet and Crookham AC</v>
          </cell>
        </row>
        <row r="198">
          <cell r="B198">
            <v>1122</v>
          </cell>
          <cell r="C198" t="str">
            <v>Zoe</v>
          </cell>
          <cell r="D198" t="str">
            <v>Cook</v>
          </cell>
          <cell r="E198" t="str">
            <v>Female</v>
          </cell>
          <cell r="F198" t="str">
            <v>U13</v>
          </cell>
          <cell r="H198" t="str">
            <v>Fleet and Crookham AC</v>
          </cell>
        </row>
        <row r="199">
          <cell r="B199">
            <v>1123</v>
          </cell>
          <cell r="C199" t="str">
            <v>Freya</v>
          </cell>
          <cell r="D199" t="str">
            <v>Philip</v>
          </cell>
          <cell r="E199" t="str">
            <v>Female</v>
          </cell>
          <cell r="F199" t="str">
            <v>U13</v>
          </cell>
          <cell r="H199" t="str">
            <v>Fleet and Crookham AC</v>
          </cell>
        </row>
        <row r="200">
          <cell r="B200">
            <v>1124</v>
          </cell>
          <cell r="C200" t="str">
            <v>Emily</v>
          </cell>
          <cell r="D200" t="str">
            <v>Price</v>
          </cell>
          <cell r="E200" t="str">
            <v>Female</v>
          </cell>
          <cell r="F200" t="str">
            <v>U13</v>
          </cell>
          <cell r="H200" t="str">
            <v>Fleet and Crookham AC</v>
          </cell>
        </row>
        <row r="201">
          <cell r="B201">
            <v>1125</v>
          </cell>
          <cell r="C201" t="str">
            <v>Stefanie</v>
          </cell>
          <cell r="D201" t="str">
            <v>Heine</v>
          </cell>
          <cell r="E201" t="str">
            <v>Female</v>
          </cell>
          <cell r="F201" t="str">
            <v>U15</v>
          </cell>
          <cell r="H201" t="str">
            <v>Fleet and Crookham AC</v>
          </cell>
        </row>
        <row r="202">
          <cell r="B202">
            <v>1126</v>
          </cell>
          <cell r="C202" t="str">
            <v>kathleen</v>
          </cell>
          <cell r="D202" t="str">
            <v>hogan</v>
          </cell>
          <cell r="E202" t="str">
            <v>Female</v>
          </cell>
          <cell r="F202" t="str">
            <v>U15</v>
          </cell>
          <cell r="H202" t="str">
            <v>Fleet and Crookham AC</v>
          </cell>
        </row>
        <row r="203">
          <cell r="B203">
            <v>1127</v>
          </cell>
          <cell r="C203" t="str">
            <v>Caitlin</v>
          </cell>
          <cell r="D203" t="str">
            <v>Pickup</v>
          </cell>
          <cell r="E203" t="str">
            <v>Female</v>
          </cell>
          <cell r="F203" t="str">
            <v>U15</v>
          </cell>
          <cell r="H203" t="str">
            <v>Fleet and Crookham AC</v>
          </cell>
        </row>
        <row r="204">
          <cell r="B204">
            <v>1128</v>
          </cell>
          <cell r="C204" t="str">
            <v>Evangeline</v>
          </cell>
          <cell r="D204" t="str">
            <v>Richards</v>
          </cell>
          <cell r="E204" t="str">
            <v>Female</v>
          </cell>
          <cell r="F204" t="str">
            <v>U9</v>
          </cell>
          <cell r="H204" t="str">
            <v>Fleet and Crookham AC</v>
          </cell>
        </row>
        <row r="205">
          <cell r="B205">
            <v>1129</v>
          </cell>
          <cell r="C205" t="str">
            <v>Ella</v>
          </cell>
          <cell r="D205" t="str">
            <v>Jones</v>
          </cell>
          <cell r="E205" t="str">
            <v>Female</v>
          </cell>
          <cell r="F205" t="str">
            <v>U9</v>
          </cell>
          <cell r="H205" t="str">
            <v>Fleet and Crookham AC</v>
          </cell>
        </row>
        <row r="206">
          <cell r="B206">
            <v>1130</v>
          </cell>
          <cell r="C206" t="str">
            <v>Amy</v>
          </cell>
          <cell r="D206" t="str">
            <v>Pankhurst</v>
          </cell>
          <cell r="E206" t="str">
            <v>Female</v>
          </cell>
          <cell r="F206" t="str">
            <v>U11</v>
          </cell>
          <cell r="H206" t="str">
            <v>Fleet and Crookham AC</v>
          </cell>
        </row>
        <row r="207">
          <cell r="B207">
            <v>1131</v>
          </cell>
          <cell r="C207" t="str">
            <v>Bethany</v>
          </cell>
          <cell r="D207" t="str">
            <v>Hearn</v>
          </cell>
          <cell r="E207" t="str">
            <v>Female</v>
          </cell>
          <cell r="F207" t="str">
            <v>U11</v>
          </cell>
          <cell r="H207" t="str">
            <v>Fleet and Crookham AC</v>
          </cell>
        </row>
        <row r="208">
          <cell r="B208">
            <v>1132</v>
          </cell>
          <cell r="C208" t="str">
            <v>Sophie</v>
          </cell>
          <cell r="D208" t="str">
            <v>Etherington</v>
          </cell>
          <cell r="E208" t="str">
            <v>Female</v>
          </cell>
          <cell r="F208" t="str">
            <v>U13</v>
          </cell>
          <cell r="H208" t="str">
            <v>Fleet and Crookham AC</v>
          </cell>
        </row>
        <row r="209">
          <cell r="B209">
            <v>1133</v>
          </cell>
          <cell r="C209" t="str">
            <v>Lauren</v>
          </cell>
          <cell r="D209" t="str">
            <v>Gostelow</v>
          </cell>
          <cell r="E209" t="str">
            <v>Female</v>
          </cell>
          <cell r="F209" t="str">
            <v>U13</v>
          </cell>
          <cell r="H209" t="str">
            <v>Fleet and Crookham AC</v>
          </cell>
        </row>
        <row r="210">
          <cell r="B210">
            <v>1134</v>
          </cell>
          <cell r="C210" t="str">
            <v>Evie</v>
          </cell>
          <cell r="D210" t="str">
            <v>Hearn</v>
          </cell>
          <cell r="E210" t="str">
            <v>Female</v>
          </cell>
          <cell r="F210" t="str">
            <v>U13</v>
          </cell>
          <cell r="H210" t="str">
            <v>Fleet and Crookham AC</v>
          </cell>
        </row>
        <row r="211">
          <cell r="B211">
            <v>1135</v>
          </cell>
          <cell r="C211" t="str">
            <v>Rebecca</v>
          </cell>
          <cell r="D211" t="str">
            <v>Grogut</v>
          </cell>
          <cell r="E211" t="str">
            <v>Female</v>
          </cell>
          <cell r="F211" t="str">
            <v>U15</v>
          </cell>
          <cell r="H211" t="str">
            <v>Fleet and Crookham AC</v>
          </cell>
        </row>
        <row r="212">
          <cell r="B212">
            <v>1136</v>
          </cell>
          <cell r="C212" t="str">
            <v>Avril</v>
          </cell>
          <cell r="D212" t="str">
            <v>Perera</v>
          </cell>
          <cell r="E212" t="str">
            <v>Female</v>
          </cell>
          <cell r="F212" t="str">
            <v>U15</v>
          </cell>
          <cell r="H212" t="str">
            <v>Fleet and Crookham AC</v>
          </cell>
        </row>
        <row r="213">
          <cell r="B213">
            <v>1137</v>
          </cell>
          <cell r="C213" t="str">
            <v>Daisy</v>
          </cell>
          <cell r="D213" t="str">
            <v>Owen</v>
          </cell>
          <cell r="E213" t="str">
            <v>Female</v>
          </cell>
          <cell r="F213" t="str">
            <v>U15</v>
          </cell>
          <cell r="H213" t="str">
            <v>Fleet and Crookham AC</v>
          </cell>
        </row>
        <row r="214">
          <cell r="B214">
            <v>1138</v>
          </cell>
          <cell r="C214" t="str">
            <v>Elen</v>
          </cell>
          <cell r="D214" t="str">
            <v>Fitch</v>
          </cell>
          <cell r="E214" t="str">
            <v>Female</v>
          </cell>
          <cell r="F214" t="str">
            <v>U9</v>
          </cell>
          <cell r="H214" t="str">
            <v>Fleet and Crookham AC</v>
          </cell>
        </row>
        <row r="215">
          <cell r="B215">
            <v>1139</v>
          </cell>
          <cell r="H215" t="str">
            <v>Fleet and Crookham AC</v>
          </cell>
        </row>
        <row r="216">
          <cell r="B216">
            <v>1140</v>
          </cell>
          <cell r="H216" t="str">
            <v>Fleet and Crookham AC</v>
          </cell>
        </row>
        <row r="217">
          <cell r="B217">
            <v>1141</v>
          </cell>
          <cell r="H217" t="str">
            <v>Fleet and Crookham AC</v>
          </cell>
        </row>
        <row r="218">
          <cell r="B218">
            <v>1142</v>
          </cell>
          <cell r="H218" t="str">
            <v>Fleet and Crookham AC</v>
          </cell>
        </row>
        <row r="219">
          <cell r="B219">
            <v>1143</v>
          </cell>
          <cell r="H219" t="str">
            <v>Fleet and Crookham AC</v>
          </cell>
        </row>
        <row r="220">
          <cell r="B220">
            <v>1144</v>
          </cell>
          <cell r="H220" t="str">
            <v>Fleet and Crookham AC</v>
          </cell>
        </row>
        <row r="221">
          <cell r="B221">
            <v>1145</v>
          </cell>
          <cell r="H221" t="str">
            <v>Fleet and Crookham AC</v>
          </cell>
        </row>
        <row r="222">
          <cell r="B222">
            <v>1146</v>
          </cell>
          <cell r="H222" t="str">
            <v>Fleet and Crookham AC</v>
          </cell>
        </row>
        <row r="223">
          <cell r="B223">
            <v>1147</v>
          </cell>
          <cell r="H223" t="str">
            <v>Fleet and Crookham AC</v>
          </cell>
        </row>
        <row r="224">
          <cell r="B224">
            <v>1148</v>
          </cell>
          <cell r="H224" t="str">
            <v>Fleet and Crookham AC</v>
          </cell>
        </row>
        <row r="225">
          <cell r="B225">
            <v>1149</v>
          </cell>
          <cell r="H225" t="str">
            <v>Fleet and Crookham AC</v>
          </cell>
        </row>
        <row r="226">
          <cell r="B226">
            <v>1150</v>
          </cell>
          <cell r="C226" t="str">
            <v>Daniel</v>
          </cell>
          <cell r="D226" t="str">
            <v>Paton</v>
          </cell>
          <cell r="E226" t="str">
            <v>Male</v>
          </cell>
          <cell r="F226" t="str">
            <v>U9</v>
          </cell>
          <cell r="H226" t="str">
            <v>Fleet and Crookham AC</v>
          </cell>
        </row>
        <row r="227">
          <cell r="B227">
            <v>1151</v>
          </cell>
          <cell r="C227" t="str">
            <v>Arthur</v>
          </cell>
          <cell r="D227" t="str">
            <v>Taylor</v>
          </cell>
          <cell r="E227" t="str">
            <v>Male</v>
          </cell>
          <cell r="F227" t="str">
            <v>U9</v>
          </cell>
          <cell r="H227" t="str">
            <v>Fleet and Crookham AC</v>
          </cell>
        </row>
        <row r="228">
          <cell r="B228">
            <v>1152</v>
          </cell>
          <cell r="C228" t="str">
            <v>Aiden</v>
          </cell>
          <cell r="D228" t="str">
            <v>McMahon</v>
          </cell>
          <cell r="E228" t="str">
            <v>Male</v>
          </cell>
          <cell r="F228" t="str">
            <v>U9</v>
          </cell>
          <cell r="H228" t="str">
            <v>Fleet and Crookham AC</v>
          </cell>
        </row>
        <row r="229">
          <cell r="B229">
            <v>1153</v>
          </cell>
          <cell r="C229" t="str">
            <v>Patrick</v>
          </cell>
          <cell r="D229" t="str">
            <v>Hooper</v>
          </cell>
          <cell r="E229" t="str">
            <v>Male</v>
          </cell>
          <cell r="F229" t="str">
            <v>U11</v>
          </cell>
          <cell r="H229" t="str">
            <v>Fleet and Crookham AC</v>
          </cell>
        </row>
        <row r="230">
          <cell r="B230">
            <v>1154</v>
          </cell>
          <cell r="C230" t="str">
            <v>Deacon</v>
          </cell>
          <cell r="D230" t="str">
            <v>Maynard</v>
          </cell>
          <cell r="E230" t="str">
            <v>Male</v>
          </cell>
          <cell r="F230" t="str">
            <v>U11</v>
          </cell>
          <cell r="H230" t="str">
            <v>Fleet and Crookham AC</v>
          </cell>
        </row>
        <row r="231">
          <cell r="B231">
            <v>1155</v>
          </cell>
          <cell r="C231" t="str">
            <v>James</v>
          </cell>
          <cell r="D231" t="str">
            <v>Nassar</v>
          </cell>
          <cell r="E231" t="str">
            <v>Male</v>
          </cell>
          <cell r="F231" t="str">
            <v>U11</v>
          </cell>
          <cell r="H231" t="str">
            <v>Fleet and Crookham AC</v>
          </cell>
        </row>
        <row r="232">
          <cell r="B232">
            <v>1156</v>
          </cell>
          <cell r="C232" t="str">
            <v>Aaron</v>
          </cell>
          <cell r="D232" t="str">
            <v>Webb</v>
          </cell>
          <cell r="E232" t="str">
            <v>Male</v>
          </cell>
          <cell r="F232" t="str">
            <v>U11</v>
          </cell>
          <cell r="H232" t="str">
            <v>Fleet and Crookham AC</v>
          </cell>
        </row>
        <row r="233">
          <cell r="B233">
            <v>1157</v>
          </cell>
          <cell r="C233" t="str">
            <v>George</v>
          </cell>
          <cell r="D233" t="str">
            <v>Turner</v>
          </cell>
          <cell r="E233" t="str">
            <v>Male</v>
          </cell>
          <cell r="F233" t="str">
            <v>U11</v>
          </cell>
          <cell r="H233" t="str">
            <v>Fleet and Crookham AC</v>
          </cell>
        </row>
        <row r="234">
          <cell r="B234">
            <v>1158</v>
          </cell>
          <cell r="C234" t="str">
            <v>Ned</v>
          </cell>
          <cell r="D234" t="str">
            <v>Gates</v>
          </cell>
          <cell r="E234" t="str">
            <v>Male</v>
          </cell>
          <cell r="F234" t="str">
            <v>U13</v>
          </cell>
          <cell r="H234" t="str">
            <v>Fleet and Crookham AC</v>
          </cell>
        </row>
        <row r="235">
          <cell r="B235">
            <v>1159</v>
          </cell>
          <cell r="C235" t="str">
            <v>Olly</v>
          </cell>
          <cell r="D235" t="str">
            <v>Webb</v>
          </cell>
          <cell r="E235" t="str">
            <v>Male</v>
          </cell>
          <cell r="F235" t="str">
            <v>U13</v>
          </cell>
          <cell r="H235" t="str">
            <v>Fleet and Crookham AC</v>
          </cell>
        </row>
        <row r="236">
          <cell r="B236">
            <v>1160</v>
          </cell>
          <cell r="C236" t="str">
            <v>Joseph</v>
          </cell>
          <cell r="D236" t="str">
            <v>Morrissy</v>
          </cell>
          <cell r="E236" t="str">
            <v>Male</v>
          </cell>
          <cell r="F236" t="str">
            <v>U13</v>
          </cell>
          <cell r="H236" t="str">
            <v>Fleet and Crookham AC</v>
          </cell>
        </row>
        <row r="237">
          <cell r="B237">
            <v>1161</v>
          </cell>
          <cell r="C237" t="str">
            <v>Archie</v>
          </cell>
          <cell r="D237" t="str">
            <v>Harris</v>
          </cell>
          <cell r="E237" t="str">
            <v>Male</v>
          </cell>
          <cell r="F237" t="str">
            <v>U13</v>
          </cell>
          <cell r="H237" t="str">
            <v>Fleet and Crookham AC</v>
          </cell>
        </row>
        <row r="238">
          <cell r="B238">
            <v>1162</v>
          </cell>
          <cell r="C238" t="str">
            <v>Elliot</v>
          </cell>
          <cell r="D238" t="str">
            <v>Mair</v>
          </cell>
          <cell r="E238" t="str">
            <v>Male</v>
          </cell>
          <cell r="F238" t="str">
            <v>U15</v>
          </cell>
          <cell r="H238" t="str">
            <v>Fleet and Crookham AC</v>
          </cell>
        </row>
        <row r="239">
          <cell r="B239">
            <v>1163</v>
          </cell>
          <cell r="C239" t="str">
            <v>Reuben</v>
          </cell>
          <cell r="D239" t="str">
            <v>Hitchings</v>
          </cell>
          <cell r="E239" t="str">
            <v>Male</v>
          </cell>
          <cell r="F239" t="str">
            <v>U15</v>
          </cell>
          <cell r="H239" t="str">
            <v>Fleet and Crookham AC</v>
          </cell>
        </row>
        <row r="240">
          <cell r="B240">
            <v>1164</v>
          </cell>
          <cell r="C240" t="str">
            <v>Luke</v>
          </cell>
          <cell r="D240" t="str">
            <v>Martin</v>
          </cell>
          <cell r="E240" t="str">
            <v>Male</v>
          </cell>
          <cell r="F240" t="str">
            <v>U15</v>
          </cell>
          <cell r="H240" t="str">
            <v>Fleet and Crookham AC</v>
          </cell>
        </row>
        <row r="241">
          <cell r="B241">
            <v>1165</v>
          </cell>
          <cell r="C241" t="str">
            <v>Finlay</v>
          </cell>
          <cell r="D241" t="str">
            <v>McGuinness</v>
          </cell>
          <cell r="E241" t="str">
            <v>Male</v>
          </cell>
          <cell r="F241" t="str">
            <v>U15</v>
          </cell>
          <cell r="H241" t="str">
            <v>Fleet and Crookham AC</v>
          </cell>
        </row>
        <row r="242">
          <cell r="B242">
            <v>1166</v>
          </cell>
          <cell r="C242" t="str">
            <v>Joshua</v>
          </cell>
          <cell r="D242" t="str">
            <v>McMahon</v>
          </cell>
          <cell r="E242" t="str">
            <v>Male</v>
          </cell>
          <cell r="F242" t="str">
            <v>U13</v>
          </cell>
          <cell r="H242" t="str">
            <v>Fleet and Crookham AC</v>
          </cell>
        </row>
        <row r="243">
          <cell r="B243">
            <v>1167</v>
          </cell>
          <cell r="C243" t="str">
            <v>Fraser</v>
          </cell>
          <cell r="D243" t="str">
            <v>Clark</v>
          </cell>
          <cell r="E243" t="str">
            <v>Male</v>
          </cell>
          <cell r="F243" t="str">
            <v>U9</v>
          </cell>
          <cell r="H243" t="str">
            <v>Fleet and Crookham AC</v>
          </cell>
        </row>
        <row r="244">
          <cell r="B244">
            <v>1168</v>
          </cell>
          <cell r="C244" t="str">
            <v>Jamie</v>
          </cell>
          <cell r="D244" t="str">
            <v>Goldsmith</v>
          </cell>
          <cell r="E244" t="str">
            <v>Male</v>
          </cell>
          <cell r="F244" t="str">
            <v>U11</v>
          </cell>
          <cell r="H244" t="str">
            <v>Fleet and Crookham AC</v>
          </cell>
        </row>
        <row r="245">
          <cell r="B245">
            <v>1169</v>
          </cell>
          <cell r="C245" t="str">
            <v>Alex</v>
          </cell>
          <cell r="D245" t="str">
            <v>Richards</v>
          </cell>
          <cell r="E245" t="str">
            <v>Male</v>
          </cell>
          <cell r="F245" t="str">
            <v>U11</v>
          </cell>
          <cell r="H245" t="str">
            <v>Fleet and Crookham AC</v>
          </cell>
        </row>
        <row r="246">
          <cell r="B246">
            <v>1170</v>
          </cell>
          <cell r="C246" t="str">
            <v>Cameron</v>
          </cell>
          <cell r="D246" t="str">
            <v>Clark</v>
          </cell>
          <cell r="E246" t="str">
            <v>Male</v>
          </cell>
          <cell r="F246" t="str">
            <v>U13</v>
          </cell>
          <cell r="H246" t="str">
            <v>Fleet and Crookham AC</v>
          </cell>
        </row>
        <row r="247">
          <cell r="B247">
            <v>1171</v>
          </cell>
          <cell r="C247" t="str">
            <v>Ben</v>
          </cell>
          <cell r="D247" t="str">
            <v>Richards</v>
          </cell>
          <cell r="E247" t="str">
            <v>Male</v>
          </cell>
          <cell r="F247" t="str">
            <v>U15</v>
          </cell>
          <cell r="H247" t="str">
            <v>Fleet and Crookham AC</v>
          </cell>
        </row>
        <row r="248">
          <cell r="B248">
            <v>1172</v>
          </cell>
          <cell r="C248" t="str">
            <v>Joshua</v>
          </cell>
          <cell r="D248" t="str">
            <v>Mair</v>
          </cell>
          <cell r="E248" t="str">
            <v>Male</v>
          </cell>
          <cell r="F248" t="str">
            <v>U17</v>
          </cell>
          <cell r="H248" t="str">
            <v>Fleet and Crookham AC</v>
          </cell>
        </row>
        <row r="249">
          <cell r="B249">
            <v>1173</v>
          </cell>
          <cell r="C249" t="str">
            <v>Arthur</v>
          </cell>
          <cell r="D249" t="str">
            <v>Taylor</v>
          </cell>
          <cell r="E249" t="str">
            <v>Male</v>
          </cell>
          <cell r="F249" t="str">
            <v>U9</v>
          </cell>
          <cell r="H249" t="str">
            <v>Fleet and Crookham AC</v>
          </cell>
        </row>
        <row r="250">
          <cell r="B250">
            <v>1174</v>
          </cell>
          <cell r="H250" t="str">
            <v>Fleet and Crookham AC</v>
          </cell>
        </row>
        <row r="251">
          <cell r="B251">
            <v>1175</v>
          </cell>
        </row>
        <row r="252">
          <cell r="B252">
            <v>1176</v>
          </cell>
        </row>
        <row r="253">
          <cell r="B253">
            <v>1177</v>
          </cell>
        </row>
        <row r="254">
          <cell r="B254">
            <v>1178</v>
          </cell>
        </row>
        <row r="255">
          <cell r="B255">
            <v>1179</v>
          </cell>
        </row>
        <row r="256">
          <cell r="B256">
            <v>1180</v>
          </cell>
        </row>
        <row r="257">
          <cell r="B257">
            <v>1181</v>
          </cell>
        </row>
        <row r="258">
          <cell r="B258">
            <v>1182</v>
          </cell>
        </row>
        <row r="259">
          <cell r="B259">
            <v>1183</v>
          </cell>
        </row>
        <row r="260">
          <cell r="B260">
            <v>1200</v>
          </cell>
          <cell r="C260" t="str">
            <v>Lily</v>
          </cell>
          <cell r="D260" t="str">
            <v>Gray</v>
          </cell>
          <cell r="E260" t="str">
            <v>F</v>
          </cell>
          <cell r="F260" t="str">
            <v>U9</v>
          </cell>
          <cell r="H260" t="str">
            <v>Overton Harriers</v>
          </cell>
        </row>
        <row r="261">
          <cell r="B261">
            <v>1201</v>
          </cell>
          <cell r="C261" t="str">
            <v>Freya</v>
          </cell>
          <cell r="D261" t="str">
            <v>Cottrell</v>
          </cell>
          <cell r="E261" t="str">
            <v>F</v>
          </cell>
          <cell r="F261" t="str">
            <v>U9</v>
          </cell>
          <cell r="H261" t="str">
            <v>Overton Harriers</v>
          </cell>
        </row>
        <row r="262">
          <cell r="B262">
            <v>1202</v>
          </cell>
          <cell r="C262" t="str">
            <v>Jack</v>
          </cell>
          <cell r="D262" t="str">
            <v>Coventry</v>
          </cell>
          <cell r="E262" t="str">
            <v>M</v>
          </cell>
          <cell r="F262" t="str">
            <v>U9</v>
          </cell>
          <cell r="H262" t="str">
            <v>Overton Harriers</v>
          </cell>
        </row>
        <row r="263">
          <cell r="B263">
            <v>1203</v>
          </cell>
          <cell r="C263" t="str">
            <v>Matthew</v>
          </cell>
          <cell r="D263" t="str">
            <v>Davey</v>
          </cell>
          <cell r="E263" t="str">
            <v>M</v>
          </cell>
          <cell r="F263" t="str">
            <v>U9</v>
          </cell>
          <cell r="H263" t="str">
            <v>Overton Harriers</v>
          </cell>
        </row>
        <row r="264">
          <cell r="B264">
            <v>1204</v>
          </cell>
          <cell r="C264" t="str">
            <v>Aimee</v>
          </cell>
          <cell r="D264" t="str">
            <v>Regan</v>
          </cell>
          <cell r="E264" t="str">
            <v>F</v>
          </cell>
          <cell r="F264" t="str">
            <v>U11</v>
          </cell>
          <cell r="H264" t="str">
            <v>Overton Harriers</v>
          </cell>
        </row>
        <row r="265">
          <cell r="B265">
            <v>1205</v>
          </cell>
          <cell r="C265" t="str">
            <v>Elsie</v>
          </cell>
          <cell r="D265" t="str">
            <v>Instone</v>
          </cell>
          <cell r="E265" t="str">
            <v>F</v>
          </cell>
          <cell r="F265" t="str">
            <v>U11</v>
          </cell>
          <cell r="H265" t="str">
            <v>Overton Harriers</v>
          </cell>
        </row>
        <row r="266">
          <cell r="B266">
            <v>1206</v>
          </cell>
          <cell r="C266" t="str">
            <v>Morgan</v>
          </cell>
          <cell r="D266" t="str">
            <v>Cottrell</v>
          </cell>
          <cell r="E266" t="str">
            <v>M</v>
          </cell>
          <cell r="F266" t="str">
            <v>U13</v>
          </cell>
          <cell r="G266" t="str">
            <v>TBC</v>
          </cell>
          <cell r="H266" t="str">
            <v>Overton Harriers</v>
          </cell>
        </row>
        <row r="267">
          <cell r="B267">
            <v>1207</v>
          </cell>
          <cell r="C267" t="str">
            <v>Elsa</v>
          </cell>
          <cell r="D267" t="str">
            <v>White</v>
          </cell>
          <cell r="E267" t="str">
            <v>F</v>
          </cell>
          <cell r="F267" t="str">
            <v>U11</v>
          </cell>
          <cell r="H267" t="str">
            <v>Overton Harriers</v>
          </cell>
        </row>
        <row r="268">
          <cell r="B268">
            <v>1208</v>
          </cell>
          <cell r="C268" t="str">
            <v>Jamie</v>
          </cell>
          <cell r="D268" t="str">
            <v>Reid</v>
          </cell>
          <cell r="E268" t="str">
            <v>M</v>
          </cell>
          <cell r="F268" t="str">
            <v>U13</v>
          </cell>
          <cell r="G268" t="str">
            <v>TBC</v>
          </cell>
          <cell r="H268" t="str">
            <v>Overton Harriers</v>
          </cell>
        </row>
        <row r="269">
          <cell r="B269">
            <v>1209</v>
          </cell>
          <cell r="C269" t="str">
            <v>Charlie</v>
          </cell>
          <cell r="D269" t="str">
            <v>Latham</v>
          </cell>
          <cell r="E269" t="str">
            <v>M</v>
          </cell>
          <cell r="F269" t="str">
            <v>U11</v>
          </cell>
          <cell r="H269" t="str">
            <v>Overton Harriers</v>
          </cell>
        </row>
        <row r="270">
          <cell r="B270">
            <v>1210</v>
          </cell>
          <cell r="C270" t="str">
            <v>Holly </v>
          </cell>
          <cell r="D270" t="str">
            <v>Walker</v>
          </cell>
          <cell r="E270" t="str">
            <v>F</v>
          </cell>
          <cell r="F270" t="str">
            <v>U9</v>
          </cell>
          <cell r="H270" t="str">
            <v>Overton Harriers</v>
          </cell>
        </row>
        <row r="271">
          <cell r="B271">
            <v>1211</v>
          </cell>
          <cell r="C271" t="str">
            <v>Rosa</v>
          </cell>
          <cell r="D271" t="str">
            <v>Bishop</v>
          </cell>
          <cell r="E271" t="str">
            <v>F</v>
          </cell>
          <cell r="F271" t="str">
            <v>U9</v>
          </cell>
          <cell r="H271" t="str">
            <v>Overton Harriers</v>
          </cell>
        </row>
        <row r="272">
          <cell r="B272">
            <v>1212</v>
          </cell>
          <cell r="C272" t="str">
            <v>Lilly</v>
          </cell>
          <cell r="D272" t="str">
            <v>Hardy</v>
          </cell>
          <cell r="E272" t="str">
            <v>F</v>
          </cell>
          <cell r="F272" t="str">
            <v>U13</v>
          </cell>
          <cell r="H272" t="str">
            <v>Overton Harriers</v>
          </cell>
        </row>
        <row r="273">
          <cell r="B273">
            <v>1213</v>
          </cell>
        </row>
        <row r="274">
          <cell r="B274">
            <v>1214</v>
          </cell>
        </row>
        <row r="275">
          <cell r="B275">
            <v>1215</v>
          </cell>
        </row>
        <row r="276">
          <cell r="B276">
            <v>1300</v>
          </cell>
          <cell r="C276" t="str">
            <v>Imogen </v>
          </cell>
          <cell r="D276" t="str">
            <v>Candy</v>
          </cell>
          <cell r="E276" t="str">
            <v>F</v>
          </cell>
          <cell r="F276" t="str">
            <v>U9</v>
          </cell>
          <cell r="H276" t="str">
            <v>Tadley Youth</v>
          </cell>
        </row>
        <row r="277">
          <cell r="B277">
            <v>1301</v>
          </cell>
          <cell r="C277" t="str">
            <v>Edward</v>
          </cell>
          <cell r="D277" t="str">
            <v>Buckley</v>
          </cell>
          <cell r="E277" t="str">
            <v>M</v>
          </cell>
          <cell r="F277" t="str">
            <v>U15</v>
          </cell>
          <cell r="H277" t="str">
            <v>Tadley Youth</v>
          </cell>
        </row>
        <row r="278">
          <cell r="B278">
            <v>1302</v>
          </cell>
          <cell r="C278" t="str">
            <v>Hunni</v>
          </cell>
          <cell r="D278" t="str">
            <v>Theodore</v>
          </cell>
          <cell r="E278" t="str">
            <v>F</v>
          </cell>
          <cell r="F278" t="str">
            <v>U9</v>
          </cell>
          <cell r="H278" t="str">
            <v>Tadley Youth</v>
          </cell>
        </row>
        <row r="279">
          <cell r="B279">
            <v>1303</v>
          </cell>
          <cell r="C279" t="str">
            <v>Ben</v>
          </cell>
          <cell r="D279" t="str">
            <v>Threadgold</v>
          </cell>
          <cell r="E279" t="str">
            <v>M</v>
          </cell>
          <cell r="F279" t="str">
            <v>U11</v>
          </cell>
          <cell r="H279" t="str">
            <v>Tadley Youth</v>
          </cell>
        </row>
        <row r="280">
          <cell r="B280">
            <v>1304</v>
          </cell>
          <cell r="C280" t="str">
            <v>Tyler </v>
          </cell>
          <cell r="D280" t="str">
            <v>Vhapple</v>
          </cell>
          <cell r="E280" t="str">
            <v>M</v>
          </cell>
          <cell r="F280" t="str">
            <v>U13</v>
          </cell>
          <cell r="H280" t="str">
            <v>Tadley Youth</v>
          </cell>
        </row>
        <row r="281">
          <cell r="B281">
            <v>1305</v>
          </cell>
          <cell r="C281" t="str">
            <v>Jacob</v>
          </cell>
          <cell r="D281" t="str">
            <v>Allsop</v>
          </cell>
          <cell r="E281" t="str">
            <v>M</v>
          </cell>
          <cell r="F281" t="str">
            <v>U15</v>
          </cell>
          <cell r="H281" t="str">
            <v>Tadley Youth</v>
          </cell>
        </row>
        <row r="282">
          <cell r="B282">
            <v>1306</v>
          </cell>
          <cell r="C282" t="str">
            <v>Edward </v>
          </cell>
          <cell r="D282" t="str">
            <v>Smith </v>
          </cell>
          <cell r="E282" t="str">
            <v>Male </v>
          </cell>
          <cell r="F282" t="str">
            <v>U9</v>
          </cell>
          <cell r="H282" t="str">
            <v>Tadley Youth</v>
          </cell>
        </row>
        <row r="283">
          <cell r="B283">
            <v>1307</v>
          </cell>
          <cell r="C283" t="str">
            <v>Joe </v>
          </cell>
          <cell r="D283" t="str">
            <v>Wignall</v>
          </cell>
          <cell r="E283" t="str">
            <v>Male </v>
          </cell>
          <cell r="F283" t="str">
            <v>U13</v>
          </cell>
          <cell r="H283" t="str">
            <v>Tadley Youth</v>
          </cell>
        </row>
        <row r="284">
          <cell r="B284">
            <v>1308</v>
          </cell>
          <cell r="C284" t="str">
            <v>Henry</v>
          </cell>
          <cell r="D284" t="str">
            <v>Wignall</v>
          </cell>
          <cell r="E284" t="str">
            <v>Male </v>
          </cell>
          <cell r="F284" t="str">
            <v>U9</v>
          </cell>
          <cell r="H284" t="str">
            <v>Tadley Youth</v>
          </cell>
        </row>
        <row r="285">
          <cell r="B285">
            <v>1309</v>
          </cell>
          <cell r="C285" t="str">
            <v>Oscar </v>
          </cell>
          <cell r="D285" t="str">
            <v>Wyllie</v>
          </cell>
          <cell r="E285" t="str">
            <v>Male </v>
          </cell>
          <cell r="F285" t="str">
            <v>U11</v>
          </cell>
          <cell r="H285" t="str">
            <v>Tadley Youth</v>
          </cell>
        </row>
        <row r="286">
          <cell r="B286">
            <v>1310</v>
          </cell>
          <cell r="H286" t="str">
            <v>Tadley Youth</v>
          </cell>
        </row>
        <row r="287">
          <cell r="B287">
            <v>1311</v>
          </cell>
          <cell r="H287" t="str">
            <v>Tadley Youth</v>
          </cell>
        </row>
        <row r="288">
          <cell r="B288">
            <v>1312</v>
          </cell>
        </row>
        <row r="289">
          <cell r="B289">
            <v>1313</v>
          </cell>
        </row>
        <row r="290">
          <cell r="B290">
            <v>1314</v>
          </cell>
        </row>
        <row r="291">
          <cell r="B291">
            <v>1315</v>
          </cell>
        </row>
        <row r="292">
          <cell r="B292">
            <v>1316</v>
          </cell>
        </row>
        <row r="293">
          <cell r="B293">
            <v>1317</v>
          </cell>
        </row>
        <row r="294">
          <cell r="B294">
            <v>1318</v>
          </cell>
        </row>
        <row r="295">
          <cell r="B295">
            <v>1400</v>
          </cell>
          <cell r="C295" t="str">
            <v>Daisy</v>
          </cell>
          <cell r="D295" t="str">
            <v>Austin-Cooper</v>
          </cell>
          <cell r="E295" t="str">
            <v>F</v>
          </cell>
          <cell r="F295" t="str">
            <v>U9</v>
          </cell>
          <cell r="H295" t="str">
            <v>Wessex Wyverns</v>
          </cell>
        </row>
        <row r="296">
          <cell r="B296">
            <v>1401</v>
          </cell>
          <cell r="C296" t="str">
            <v>Amelie </v>
          </cell>
          <cell r="D296" t="str">
            <v>Smith</v>
          </cell>
          <cell r="E296" t="str">
            <v>F</v>
          </cell>
          <cell r="F296" t="str">
            <v>U9</v>
          </cell>
          <cell r="H296" t="str">
            <v>Wessex Wyverns</v>
          </cell>
        </row>
        <row r="297">
          <cell r="B297">
            <v>1402</v>
          </cell>
          <cell r="C297" t="str">
            <v>Phoebe</v>
          </cell>
          <cell r="D297" t="str">
            <v>Fisher</v>
          </cell>
          <cell r="E297" t="str">
            <v>F</v>
          </cell>
          <cell r="F297" t="str">
            <v>U9</v>
          </cell>
          <cell r="H297" t="str">
            <v>Wessex Wyverns</v>
          </cell>
        </row>
        <row r="298">
          <cell r="B298">
            <v>1403</v>
          </cell>
          <cell r="C298" t="str">
            <v>Amelia</v>
          </cell>
          <cell r="D298" t="str">
            <v>Carter</v>
          </cell>
          <cell r="E298" t="str">
            <v>F</v>
          </cell>
          <cell r="F298" t="str">
            <v>U9</v>
          </cell>
          <cell r="H298" t="str">
            <v>Wessex Wyverns</v>
          </cell>
        </row>
        <row r="299">
          <cell r="B299">
            <v>1404</v>
          </cell>
          <cell r="C299" t="str">
            <v>Harper</v>
          </cell>
          <cell r="D299" t="str">
            <v>Warmerdam</v>
          </cell>
          <cell r="E299" t="str">
            <v>F</v>
          </cell>
          <cell r="F299" t="str">
            <v>U9</v>
          </cell>
          <cell r="H299" t="str">
            <v>Wessex Wyverns</v>
          </cell>
        </row>
        <row r="300">
          <cell r="B300">
            <v>1405</v>
          </cell>
          <cell r="C300" t="str">
            <v>Chloe</v>
          </cell>
          <cell r="D300" t="str">
            <v>Greenwood</v>
          </cell>
          <cell r="E300" t="str">
            <v>F</v>
          </cell>
          <cell r="F300" t="str">
            <v>U9</v>
          </cell>
          <cell r="H300" t="str">
            <v>Wessex Wyverns</v>
          </cell>
        </row>
        <row r="301">
          <cell r="B301">
            <v>1406</v>
          </cell>
          <cell r="C301" t="str">
            <v>Ciara</v>
          </cell>
          <cell r="D301" t="str">
            <v>Caiger-Watson</v>
          </cell>
          <cell r="E301" t="str">
            <v>F</v>
          </cell>
          <cell r="F301" t="str">
            <v>U9</v>
          </cell>
          <cell r="H301" t="str">
            <v>Wessex Wyverns</v>
          </cell>
        </row>
        <row r="302">
          <cell r="B302">
            <v>1407</v>
          </cell>
          <cell r="C302" t="str">
            <v>William</v>
          </cell>
          <cell r="D302" t="str">
            <v>Austin-Cooper</v>
          </cell>
          <cell r="E302" t="str">
            <v>M</v>
          </cell>
          <cell r="F302" t="str">
            <v>U9</v>
          </cell>
          <cell r="H302" t="str">
            <v>Wessex Wyverns</v>
          </cell>
        </row>
        <row r="303">
          <cell r="B303">
            <v>1408</v>
          </cell>
          <cell r="C303" t="str">
            <v>Ollie</v>
          </cell>
          <cell r="D303" t="str">
            <v>Thurston</v>
          </cell>
          <cell r="E303" t="str">
            <v>M</v>
          </cell>
          <cell r="F303" t="str">
            <v>U9</v>
          </cell>
          <cell r="H303" t="str">
            <v>Wessex Wyverns</v>
          </cell>
        </row>
        <row r="304">
          <cell r="B304">
            <v>1409</v>
          </cell>
          <cell r="C304" t="str">
            <v>Zach</v>
          </cell>
          <cell r="D304" t="str">
            <v>Callinan</v>
          </cell>
          <cell r="E304" t="str">
            <v>M</v>
          </cell>
          <cell r="F304" t="str">
            <v>U9</v>
          </cell>
          <cell r="H304" t="str">
            <v>Wessex Wyverns</v>
          </cell>
        </row>
        <row r="305">
          <cell r="B305">
            <v>1410</v>
          </cell>
          <cell r="C305" t="str">
            <v>Aadinath</v>
          </cell>
          <cell r="D305" t="str">
            <v>Manojkumar</v>
          </cell>
          <cell r="E305" t="str">
            <v>M</v>
          </cell>
          <cell r="F305" t="str">
            <v>U9</v>
          </cell>
          <cell r="H305" t="str">
            <v>Wessex Wyverns</v>
          </cell>
        </row>
        <row r="306">
          <cell r="B306">
            <v>1411</v>
          </cell>
          <cell r="C306" t="str">
            <v>Sam</v>
          </cell>
          <cell r="D306" t="str">
            <v>Stanley</v>
          </cell>
          <cell r="E306" t="str">
            <v>M</v>
          </cell>
          <cell r="F306" t="str">
            <v>U9</v>
          </cell>
          <cell r="H306" t="str">
            <v>Wessex Wyverns</v>
          </cell>
        </row>
        <row r="307">
          <cell r="B307">
            <v>1412</v>
          </cell>
          <cell r="C307" t="str">
            <v>Thomas</v>
          </cell>
          <cell r="D307" t="str">
            <v>Meredith</v>
          </cell>
          <cell r="E307" t="str">
            <v>M</v>
          </cell>
          <cell r="F307" t="str">
            <v>U9</v>
          </cell>
          <cell r="H307" t="str">
            <v>Wessex Wyverns</v>
          </cell>
        </row>
        <row r="308">
          <cell r="B308">
            <v>1413</v>
          </cell>
          <cell r="C308" t="str">
            <v>Amelia </v>
          </cell>
          <cell r="D308" t="str">
            <v>Penny</v>
          </cell>
          <cell r="E308" t="str">
            <v>F</v>
          </cell>
          <cell r="F308" t="str">
            <v>U11</v>
          </cell>
          <cell r="H308" t="str">
            <v>Wessex Wyverns</v>
          </cell>
        </row>
        <row r="309">
          <cell r="B309">
            <v>1414</v>
          </cell>
          <cell r="C309" t="str">
            <v>Immi</v>
          </cell>
          <cell r="D309" t="str">
            <v>Edwards</v>
          </cell>
          <cell r="E309" t="str">
            <v>F</v>
          </cell>
          <cell r="F309" t="str">
            <v>U11</v>
          </cell>
          <cell r="H309" t="str">
            <v>Wessex Wyverns</v>
          </cell>
        </row>
        <row r="310">
          <cell r="B310">
            <v>1415</v>
          </cell>
          <cell r="C310" t="str">
            <v>Alexis </v>
          </cell>
          <cell r="D310" t="str">
            <v>Hornsby</v>
          </cell>
          <cell r="E310" t="str">
            <v>F</v>
          </cell>
          <cell r="F310" t="str">
            <v>U11</v>
          </cell>
          <cell r="H310" t="str">
            <v>Wessex Wyverns</v>
          </cell>
        </row>
        <row r="311">
          <cell r="B311">
            <v>1416</v>
          </cell>
          <cell r="C311" t="str">
            <v>Sasha</v>
          </cell>
          <cell r="D311" t="str">
            <v>Kiddle</v>
          </cell>
          <cell r="E311" t="str">
            <v>F</v>
          </cell>
          <cell r="F311" t="str">
            <v>U11</v>
          </cell>
          <cell r="H311" t="str">
            <v>Wessex Wyverns</v>
          </cell>
        </row>
        <row r="312">
          <cell r="B312">
            <v>1417</v>
          </cell>
          <cell r="C312" t="str">
            <v>Nirajkrishna</v>
          </cell>
          <cell r="D312" t="str">
            <v>Manojkumar</v>
          </cell>
          <cell r="E312" t="str">
            <v>M</v>
          </cell>
          <cell r="F312" t="str">
            <v>U11</v>
          </cell>
          <cell r="H312" t="str">
            <v>Wessex Wyverns</v>
          </cell>
        </row>
        <row r="313">
          <cell r="B313">
            <v>1418</v>
          </cell>
          <cell r="C313" t="str">
            <v>Xander</v>
          </cell>
          <cell r="D313" t="str">
            <v>Carter</v>
          </cell>
          <cell r="E313" t="str">
            <v>M</v>
          </cell>
          <cell r="F313" t="str">
            <v>U11</v>
          </cell>
          <cell r="H313" t="str">
            <v>Wessex Wyverns</v>
          </cell>
        </row>
        <row r="314">
          <cell r="B314">
            <v>1419</v>
          </cell>
          <cell r="C314" t="str">
            <v>Ellis</v>
          </cell>
          <cell r="D314" t="str">
            <v>Hayward</v>
          </cell>
          <cell r="E314" t="str">
            <v>M</v>
          </cell>
          <cell r="F314" t="str">
            <v>U11</v>
          </cell>
          <cell r="H314" t="str">
            <v>Wessex Wyverns</v>
          </cell>
        </row>
        <row r="315">
          <cell r="B315">
            <v>1420</v>
          </cell>
          <cell r="C315" t="str">
            <v>Sophie</v>
          </cell>
          <cell r="D315" t="str">
            <v>Yates</v>
          </cell>
          <cell r="E315" t="str">
            <v>F</v>
          </cell>
          <cell r="F315" t="str">
            <v>U13</v>
          </cell>
          <cell r="H315" t="str">
            <v>Wessex Wyverns</v>
          </cell>
        </row>
        <row r="316">
          <cell r="B316">
            <v>1421</v>
          </cell>
          <cell r="C316" t="str">
            <v>Ella</v>
          </cell>
          <cell r="D316" t="str">
            <v>Boghurst</v>
          </cell>
          <cell r="E316" t="str">
            <v>F</v>
          </cell>
          <cell r="F316" t="str">
            <v>U13</v>
          </cell>
          <cell r="H316" t="str">
            <v>Wessex Wyverns</v>
          </cell>
        </row>
        <row r="317">
          <cell r="B317">
            <v>1422</v>
          </cell>
          <cell r="C317" t="str">
            <v>Jessica</v>
          </cell>
          <cell r="D317" t="str">
            <v>Potts</v>
          </cell>
          <cell r="E317" t="str">
            <v>F</v>
          </cell>
          <cell r="F317" t="str">
            <v>U13</v>
          </cell>
          <cell r="H317" t="str">
            <v>Wessex Wyverns</v>
          </cell>
        </row>
        <row r="318">
          <cell r="B318">
            <v>1423</v>
          </cell>
          <cell r="C318" t="str">
            <v>India</v>
          </cell>
          <cell r="D318" t="str">
            <v>Warmerdam</v>
          </cell>
          <cell r="E318" t="str">
            <v>F</v>
          </cell>
          <cell r="F318" t="str">
            <v>U13</v>
          </cell>
          <cell r="H318" t="str">
            <v>Wessex Wyverns</v>
          </cell>
        </row>
        <row r="319">
          <cell r="B319">
            <v>1424</v>
          </cell>
          <cell r="C319" t="str">
            <v>Anabella</v>
          </cell>
          <cell r="D319" t="str">
            <v>Hayward</v>
          </cell>
          <cell r="E319" t="str">
            <v>F</v>
          </cell>
          <cell r="F319" t="str">
            <v>U13</v>
          </cell>
          <cell r="H319" t="str">
            <v>Wessex Wyverns</v>
          </cell>
        </row>
        <row r="320">
          <cell r="B320">
            <v>1425</v>
          </cell>
          <cell r="C320" t="str">
            <v>Luke</v>
          </cell>
          <cell r="D320" t="str">
            <v>Onslow</v>
          </cell>
          <cell r="E320" t="str">
            <v>M</v>
          </cell>
          <cell r="F320" t="str">
            <v>U13</v>
          </cell>
          <cell r="H320" t="str">
            <v>Wessex Wyverns</v>
          </cell>
        </row>
        <row r="321">
          <cell r="B321">
            <v>1426</v>
          </cell>
          <cell r="C321" t="str">
            <v>Tom</v>
          </cell>
          <cell r="D321" t="str">
            <v>Allnutt</v>
          </cell>
          <cell r="E321" t="str">
            <v>M</v>
          </cell>
          <cell r="F321" t="str">
            <v>U13</v>
          </cell>
          <cell r="H321" t="str">
            <v>Wessex Wyverns</v>
          </cell>
        </row>
        <row r="322">
          <cell r="B322">
            <v>1427</v>
          </cell>
          <cell r="C322" t="str">
            <v>Matthew</v>
          </cell>
          <cell r="D322" t="str">
            <v>Patrick</v>
          </cell>
          <cell r="E322" t="str">
            <v>M</v>
          </cell>
          <cell r="F322" t="str">
            <v>U15</v>
          </cell>
          <cell r="H322" t="str">
            <v>Wessex Wyverns</v>
          </cell>
        </row>
        <row r="323">
          <cell r="B323">
            <v>1428</v>
          </cell>
          <cell r="C323" t="str">
            <v>Sam</v>
          </cell>
          <cell r="D323" t="str">
            <v>Bennett</v>
          </cell>
          <cell r="E323" t="str">
            <v>M</v>
          </cell>
          <cell r="F323" t="str">
            <v>U15</v>
          </cell>
          <cell r="H323" t="str">
            <v>Wessex Wyverns</v>
          </cell>
        </row>
        <row r="324">
          <cell r="B324">
            <v>1429</v>
          </cell>
          <cell r="C324" t="str">
            <v>Boyd</v>
          </cell>
          <cell r="D324" t="str">
            <v>Jno-Lewis</v>
          </cell>
          <cell r="E324" t="str">
            <v>M</v>
          </cell>
          <cell r="F324" t="str">
            <v>U15</v>
          </cell>
          <cell r="H324" t="str">
            <v>Wessex Wyverns</v>
          </cell>
        </row>
        <row r="325">
          <cell r="B325">
            <v>1430</v>
          </cell>
          <cell r="C325" t="str">
            <v>Oliver</v>
          </cell>
          <cell r="D325" t="str">
            <v>Jno-Lewis</v>
          </cell>
          <cell r="E325" t="str">
            <v>M</v>
          </cell>
          <cell r="F325" t="str">
            <v>U15</v>
          </cell>
          <cell r="H325" t="str">
            <v>Wessex Wyverns</v>
          </cell>
        </row>
        <row r="326">
          <cell r="B326">
            <v>1431</v>
          </cell>
          <cell r="C326" t="str">
            <v>Kian</v>
          </cell>
          <cell r="D326" t="str">
            <v>Davis</v>
          </cell>
          <cell r="E326" t="str">
            <v>M</v>
          </cell>
          <cell r="F326" t="str">
            <v>U11</v>
          </cell>
          <cell r="H326" t="str">
            <v>Wessex Wyverns</v>
          </cell>
        </row>
        <row r="327">
          <cell r="B327">
            <v>1432</v>
          </cell>
          <cell r="C327" t="str">
            <v>Megan</v>
          </cell>
          <cell r="D327" t="str">
            <v>Smith</v>
          </cell>
          <cell r="E327" t="str">
            <v>F</v>
          </cell>
          <cell r="F327" t="str">
            <v>U15</v>
          </cell>
          <cell r="H327" t="str">
            <v>Wessex Wyverns</v>
          </cell>
        </row>
        <row r="328">
          <cell r="B328">
            <v>1433</v>
          </cell>
          <cell r="C328" t="str">
            <v>Holly </v>
          </cell>
          <cell r="D328" t="str">
            <v>Shannon</v>
          </cell>
          <cell r="E328" t="str">
            <v>F</v>
          </cell>
          <cell r="F328" t="str">
            <v>U9</v>
          </cell>
          <cell r="H328" t="str">
            <v>Wessex Wyverns</v>
          </cell>
        </row>
        <row r="329">
          <cell r="B329">
            <v>1434</v>
          </cell>
          <cell r="C329" t="str">
            <v>Rory </v>
          </cell>
          <cell r="D329" t="str">
            <v>Scott</v>
          </cell>
          <cell r="E329" t="str">
            <v>M</v>
          </cell>
          <cell r="F329" t="str">
            <v>U11</v>
          </cell>
          <cell r="H329" t="str">
            <v>Wessex Wyverns</v>
          </cell>
        </row>
        <row r="330">
          <cell r="B330">
            <v>1435</v>
          </cell>
          <cell r="C330" t="str">
            <v>Lily-Mae</v>
          </cell>
          <cell r="D330" t="str">
            <v>Lancaster-Evans</v>
          </cell>
          <cell r="E330" t="str">
            <v>F</v>
          </cell>
          <cell r="F330" t="str">
            <v>U11</v>
          </cell>
          <cell r="H330" t="str">
            <v>Wessex Wyverns</v>
          </cell>
        </row>
        <row r="331">
          <cell r="B331">
            <v>1436</v>
          </cell>
          <cell r="C331" t="str">
            <v>Oliver</v>
          </cell>
          <cell r="D331" t="str">
            <v>Varndell</v>
          </cell>
          <cell r="E331" t="str">
            <v>M</v>
          </cell>
          <cell r="F331" t="str">
            <v>U9</v>
          </cell>
          <cell r="H331" t="str">
            <v>Wessex Wyverns</v>
          </cell>
        </row>
        <row r="332">
          <cell r="B332">
            <v>1437</v>
          </cell>
          <cell r="C332" t="str">
            <v>Archie</v>
          </cell>
          <cell r="D332" t="str">
            <v>Parker</v>
          </cell>
          <cell r="E332" t="str">
            <v>M</v>
          </cell>
          <cell r="F332" t="str">
            <v>U11</v>
          </cell>
          <cell r="H332" t="str">
            <v>Wessex Wyverns</v>
          </cell>
        </row>
        <row r="333">
          <cell r="B333">
            <v>1438</v>
          </cell>
          <cell r="C333" t="str">
            <v>Jacob </v>
          </cell>
          <cell r="D333" t="str">
            <v>Potts</v>
          </cell>
          <cell r="E333" t="str">
            <v>M</v>
          </cell>
          <cell r="F333" t="str">
            <v>U9</v>
          </cell>
          <cell r="H333" t="str">
            <v>Wessex Wyverns</v>
          </cell>
        </row>
        <row r="334">
          <cell r="B334">
            <v>1439</v>
          </cell>
          <cell r="H334" t="str">
            <v>Wessex Wyverns</v>
          </cell>
        </row>
        <row r="335">
          <cell r="B335">
            <v>1440</v>
          </cell>
          <cell r="H335" t="str">
            <v>Wessex Wyverns</v>
          </cell>
        </row>
        <row r="336">
          <cell r="B336">
            <v>1441</v>
          </cell>
          <cell r="H336" t="str">
            <v>Wessex Wyverns</v>
          </cell>
        </row>
        <row r="337">
          <cell r="B337">
            <v>1442</v>
          </cell>
          <cell r="H337" t="str">
            <v>Wessex Wyverns</v>
          </cell>
        </row>
        <row r="338">
          <cell r="B338">
            <v>1443</v>
          </cell>
          <cell r="H338" t="str">
            <v>Wessex Wyverns</v>
          </cell>
        </row>
        <row r="339">
          <cell r="B339">
            <v>1444</v>
          </cell>
          <cell r="H339" t="str">
            <v>Wessex Wyverns</v>
          </cell>
        </row>
        <row r="340">
          <cell r="B340">
            <v>1445</v>
          </cell>
          <cell r="H340" t="str">
            <v>Wessex Wyverns</v>
          </cell>
        </row>
        <row r="341">
          <cell r="B341">
            <v>1446</v>
          </cell>
          <cell r="H341" t="str">
            <v>Wessex Wyverns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4">
      <selection activeCell="D40" sqref="D40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3" ht="23.25">
      <c r="C1" s="6" t="s">
        <v>0</v>
      </c>
      <c r="G1" s="6"/>
      <c r="H1" s="6"/>
      <c r="I1" s="6"/>
      <c r="J1" s="6"/>
      <c r="K1" s="6"/>
      <c r="L1" s="7"/>
      <c r="M1" s="7"/>
    </row>
    <row r="3" spans="5:6" ht="23.25">
      <c r="E3" s="8" t="s">
        <v>1</v>
      </c>
      <c r="F3" s="8"/>
    </row>
    <row r="5" spans="1:9" ht="20.25">
      <c r="A5" s="1" t="s">
        <v>2</v>
      </c>
      <c r="B5" s="2"/>
      <c r="C5" s="2"/>
      <c r="E5" s="42" t="s">
        <v>344</v>
      </c>
      <c r="F5" s="3"/>
      <c r="G5" s="3"/>
      <c r="H5" s="4"/>
      <c r="I5" s="5"/>
    </row>
    <row r="6" spans="1:12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  <c r="K6" s="31"/>
      <c r="L6" s="31"/>
    </row>
    <row r="7" spans="1:16" ht="15">
      <c r="A7" s="19">
        <v>1</v>
      </c>
      <c r="B7" s="20">
        <v>1101</v>
      </c>
      <c r="C7" s="14" t="s">
        <v>49</v>
      </c>
      <c r="D7" s="14" t="s">
        <v>39</v>
      </c>
      <c r="E7" s="14" t="s">
        <v>243</v>
      </c>
      <c r="F7" s="14" t="s">
        <v>58</v>
      </c>
      <c r="G7" s="14" t="s">
        <v>35</v>
      </c>
      <c r="H7" s="16" t="s">
        <v>82</v>
      </c>
      <c r="I7" s="9">
        <v>47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</row>
    <row r="8" spans="1:16" ht="15">
      <c r="A8" s="19">
        <v>2</v>
      </c>
      <c r="B8" s="20">
        <v>1200</v>
      </c>
      <c r="C8" s="14" t="s">
        <v>83</v>
      </c>
      <c r="D8" s="14" t="s">
        <v>84</v>
      </c>
      <c r="E8" s="14" t="s">
        <v>243</v>
      </c>
      <c r="F8" s="14" t="s">
        <v>58</v>
      </c>
      <c r="G8" s="14" t="s">
        <v>85</v>
      </c>
      <c r="H8" s="17" t="s">
        <v>82</v>
      </c>
      <c r="I8" s="10">
        <v>52</v>
      </c>
      <c r="K8" s="46" t="s">
        <v>24</v>
      </c>
      <c r="L8" s="48">
        <v>3</v>
      </c>
      <c r="M8" s="48">
        <v>6</v>
      </c>
      <c r="N8" s="57">
        <v>9</v>
      </c>
      <c r="O8" s="48">
        <v>11</v>
      </c>
      <c r="P8" s="57">
        <v>29</v>
      </c>
    </row>
    <row r="9" spans="1:16" ht="15">
      <c r="A9" s="19">
        <v>3</v>
      </c>
      <c r="B9" s="20">
        <v>801</v>
      </c>
      <c r="C9" s="14" t="s">
        <v>116</v>
      </c>
      <c r="D9" s="14" t="s">
        <v>117</v>
      </c>
      <c r="E9" s="14" t="s">
        <v>243</v>
      </c>
      <c r="F9" s="14" t="s">
        <v>58</v>
      </c>
      <c r="G9" s="14" t="s">
        <v>24</v>
      </c>
      <c r="H9" s="17" t="s">
        <v>82</v>
      </c>
      <c r="I9" s="10">
        <v>54</v>
      </c>
      <c r="K9" s="15" t="s">
        <v>35</v>
      </c>
      <c r="L9" s="53">
        <v>1</v>
      </c>
      <c r="M9" s="54">
        <v>4</v>
      </c>
      <c r="N9" s="55">
        <v>10</v>
      </c>
      <c r="O9" s="56">
        <v>16</v>
      </c>
      <c r="P9" s="57">
        <v>31</v>
      </c>
    </row>
    <row r="10" spans="1:16" ht="15">
      <c r="A10" s="19">
        <v>4</v>
      </c>
      <c r="B10" s="20">
        <v>1104</v>
      </c>
      <c r="C10" s="14" t="s">
        <v>59</v>
      </c>
      <c r="D10" s="14" t="s">
        <v>105</v>
      </c>
      <c r="E10" s="14" t="s">
        <v>243</v>
      </c>
      <c r="F10" s="14" t="s">
        <v>58</v>
      </c>
      <c r="G10" s="14" t="s">
        <v>35</v>
      </c>
      <c r="H10" s="17" t="s">
        <v>82</v>
      </c>
      <c r="I10" s="10">
        <v>58</v>
      </c>
      <c r="K10" s="15" t="s">
        <v>230</v>
      </c>
      <c r="L10" s="48">
        <v>2</v>
      </c>
      <c r="M10" s="48">
        <v>5</v>
      </c>
      <c r="N10" s="48">
        <v>27</v>
      </c>
      <c r="O10" s="48">
        <v>29</v>
      </c>
      <c r="P10" s="57">
        <v>63</v>
      </c>
    </row>
    <row r="11" spans="1:16" ht="15">
      <c r="A11" s="19">
        <v>5</v>
      </c>
      <c r="B11" s="20">
        <v>1201</v>
      </c>
      <c r="C11" s="14" t="s">
        <v>77</v>
      </c>
      <c r="D11" s="14" t="s">
        <v>86</v>
      </c>
      <c r="E11" s="14" t="s">
        <v>243</v>
      </c>
      <c r="F11" s="14" t="s">
        <v>58</v>
      </c>
      <c r="G11" s="14" t="s">
        <v>85</v>
      </c>
      <c r="H11" s="17" t="s">
        <v>82</v>
      </c>
      <c r="I11" s="10">
        <v>59</v>
      </c>
      <c r="K11" s="15" t="s">
        <v>16</v>
      </c>
      <c r="L11" s="48">
        <v>7</v>
      </c>
      <c r="M11" s="41">
        <v>31</v>
      </c>
      <c r="N11" s="41">
        <v>31</v>
      </c>
      <c r="O11" s="41">
        <v>31</v>
      </c>
      <c r="P11" s="57">
        <v>100</v>
      </c>
    </row>
    <row r="12" spans="1:16" ht="15">
      <c r="A12" s="19">
        <v>6</v>
      </c>
      <c r="B12" s="20">
        <v>893</v>
      </c>
      <c r="C12" s="14" t="s">
        <v>257</v>
      </c>
      <c r="D12" s="14" t="s">
        <v>224</v>
      </c>
      <c r="E12" s="14" t="s">
        <v>243</v>
      </c>
      <c r="F12" s="14" t="s">
        <v>58</v>
      </c>
      <c r="G12" s="14" t="s">
        <v>24</v>
      </c>
      <c r="H12" s="17" t="s">
        <v>62</v>
      </c>
      <c r="I12" s="10">
        <v>6</v>
      </c>
      <c r="K12" s="15" t="s">
        <v>200</v>
      </c>
      <c r="L12" s="49">
        <v>8</v>
      </c>
      <c r="M12" s="49">
        <v>30</v>
      </c>
      <c r="N12" s="40">
        <v>31</v>
      </c>
      <c r="O12" s="39">
        <v>31</v>
      </c>
      <c r="P12" s="57">
        <v>100</v>
      </c>
    </row>
    <row r="13" spans="1:16" ht="15">
      <c r="A13" s="19">
        <v>7</v>
      </c>
      <c r="B13" s="20">
        <v>1002</v>
      </c>
      <c r="C13" s="14" t="s">
        <v>92</v>
      </c>
      <c r="D13" s="14" t="s">
        <v>23</v>
      </c>
      <c r="E13" s="14" t="s">
        <v>243</v>
      </c>
      <c r="F13" s="14" t="s">
        <v>58</v>
      </c>
      <c r="G13" s="14" t="s">
        <v>16</v>
      </c>
      <c r="H13" s="17" t="s">
        <v>62</v>
      </c>
      <c r="I13" s="10">
        <v>9</v>
      </c>
      <c r="K13" s="15" t="s">
        <v>239</v>
      </c>
      <c r="L13" s="48">
        <v>19</v>
      </c>
      <c r="M13" s="48">
        <v>22</v>
      </c>
      <c r="N13" s="41">
        <v>31</v>
      </c>
      <c r="O13" s="41">
        <v>31</v>
      </c>
      <c r="P13" s="57">
        <v>103</v>
      </c>
    </row>
    <row r="14" spans="1:9" ht="15">
      <c r="A14" s="19">
        <v>8</v>
      </c>
      <c r="B14" s="20">
        <v>1403</v>
      </c>
      <c r="C14" s="14" t="s">
        <v>201</v>
      </c>
      <c r="D14" s="14" t="s">
        <v>202</v>
      </c>
      <c r="E14" s="14" t="s">
        <v>243</v>
      </c>
      <c r="F14" s="14" t="s">
        <v>58</v>
      </c>
      <c r="G14" s="14" t="s">
        <v>200</v>
      </c>
      <c r="H14" s="17" t="s">
        <v>62</v>
      </c>
      <c r="I14" s="10">
        <v>13</v>
      </c>
    </row>
    <row r="15" spans="1:9" ht="15">
      <c r="A15" s="19">
        <v>9</v>
      </c>
      <c r="B15" s="20">
        <v>803</v>
      </c>
      <c r="C15" s="14" t="s">
        <v>118</v>
      </c>
      <c r="D15" s="14" t="s">
        <v>119</v>
      </c>
      <c r="E15" s="14" t="s">
        <v>243</v>
      </c>
      <c r="F15" s="14" t="s">
        <v>58</v>
      </c>
      <c r="G15" s="14" t="s">
        <v>24</v>
      </c>
      <c r="H15" s="17" t="s">
        <v>62</v>
      </c>
      <c r="I15" s="10">
        <v>16</v>
      </c>
    </row>
    <row r="16" spans="1:9" ht="15">
      <c r="A16" s="19">
        <v>10</v>
      </c>
      <c r="B16" s="20">
        <v>1128</v>
      </c>
      <c r="C16" s="14" t="s">
        <v>336</v>
      </c>
      <c r="D16" s="14" t="s">
        <v>337</v>
      </c>
      <c r="E16" s="14" t="s">
        <v>243</v>
      </c>
      <c r="F16" s="14" t="s">
        <v>58</v>
      </c>
      <c r="G16" s="14" t="s">
        <v>35</v>
      </c>
      <c r="H16" s="17" t="s">
        <v>62</v>
      </c>
      <c r="I16" s="10">
        <v>23</v>
      </c>
    </row>
    <row r="17" spans="1:9" ht="15">
      <c r="A17" s="19">
        <v>11</v>
      </c>
      <c r="B17" s="20">
        <v>971</v>
      </c>
      <c r="C17" s="14" t="s">
        <v>258</v>
      </c>
      <c r="D17" s="14" t="s">
        <v>259</v>
      </c>
      <c r="E17" s="14" t="s">
        <v>243</v>
      </c>
      <c r="F17" s="14" t="s">
        <v>58</v>
      </c>
      <c r="G17" s="14" t="s">
        <v>24</v>
      </c>
      <c r="H17" s="17" t="s">
        <v>62</v>
      </c>
      <c r="I17" s="10">
        <v>26</v>
      </c>
    </row>
    <row r="18" spans="1:9" ht="15">
      <c r="A18" s="19">
        <v>12</v>
      </c>
      <c r="B18" s="20">
        <v>965</v>
      </c>
      <c r="C18" s="14" t="s">
        <v>135</v>
      </c>
      <c r="D18" s="14" t="s">
        <v>260</v>
      </c>
      <c r="E18" s="14" t="s">
        <v>243</v>
      </c>
      <c r="F18" s="14" t="s">
        <v>58</v>
      </c>
      <c r="G18" s="14" t="s">
        <v>24</v>
      </c>
      <c r="H18" s="17" t="s">
        <v>62</v>
      </c>
      <c r="I18" s="10">
        <v>31</v>
      </c>
    </row>
    <row r="19" spans="1:9" ht="15">
      <c r="A19" s="19">
        <v>13</v>
      </c>
      <c r="B19" s="20">
        <v>969</v>
      </c>
      <c r="C19" s="14" t="s">
        <v>57</v>
      </c>
      <c r="D19" s="14" t="s">
        <v>261</v>
      </c>
      <c r="E19" s="14" t="s">
        <v>243</v>
      </c>
      <c r="F19" s="14" t="s">
        <v>58</v>
      </c>
      <c r="G19" s="14" t="s">
        <v>24</v>
      </c>
      <c r="H19" s="17" t="s">
        <v>62</v>
      </c>
      <c r="I19" s="10">
        <v>39</v>
      </c>
    </row>
    <row r="20" spans="1:9" ht="15">
      <c r="A20" s="19">
        <v>14</v>
      </c>
      <c r="B20" s="20">
        <v>805</v>
      </c>
      <c r="C20" s="14" t="s">
        <v>122</v>
      </c>
      <c r="D20" s="14" t="s">
        <v>123</v>
      </c>
      <c r="E20" s="14" t="s">
        <v>243</v>
      </c>
      <c r="F20" s="14" t="s">
        <v>58</v>
      </c>
      <c r="G20" s="14" t="s">
        <v>24</v>
      </c>
      <c r="H20" s="17" t="s">
        <v>62</v>
      </c>
      <c r="I20" s="10">
        <v>41</v>
      </c>
    </row>
    <row r="21" spans="1:9" ht="15">
      <c r="A21" s="19">
        <v>15</v>
      </c>
      <c r="B21" s="20">
        <v>804</v>
      </c>
      <c r="C21" s="14" t="s">
        <v>120</v>
      </c>
      <c r="D21" s="14" t="s">
        <v>121</v>
      </c>
      <c r="E21" s="14" t="s">
        <v>243</v>
      </c>
      <c r="F21" s="14" t="s">
        <v>58</v>
      </c>
      <c r="G21" s="14" t="s">
        <v>24</v>
      </c>
      <c r="H21" s="17" t="s">
        <v>62</v>
      </c>
      <c r="I21" s="10">
        <v>41</v>
      </c>
    </row>
    <row r="22" spans="1:9" ht="15">
      <c r="A22" s="19">
        <v>16</v>
      </c>
      <c r="B22" s="20">
        <v>1100</v>
      </c>
      <c r="C22" s="14" t="s">
        <v>102</v>
      </c>
      <c r="D22" s="14" t="s">
        <v>103</v>
      </c>
      <c r="E22" s="14" t="s">
        <v>243</v>
      </c>
      <c r="F22" s="14" t="s">
        <v>58</v>
      </c>
      <c r="G22" s="14" t="s">
        <v>35</v>
      </c>
      <c r="H22" s="17" t="s">
        <v>62</v>
      </c>
      <c r="I22" s="10">
        <v>43</v>
      </c>
    </row>
    <row r="23" spans="1:10" ht="15">
      <c r="A23" s="19">
        <v>17</v>
      </c>
      <c r="B23" s="20">
        <v>959</v>
      </c>
      <c r="C23" s="14" t="s">
        <v>262</v>
      </c>
      <c r="D23" s="14" t="s">
        <v>263</v>
      </c>
      <c r="E23" s="14" t="s">
        <v>243</v>
      </c>
      <c r="F23" s="14" t="s">
        <v>58</v>
      </c>
      <c r="G23" s="14" t="s">
        <v>24</v>
      </c>
      <c r="H23" s="17" t="s">
        <v>62</v>
      </c>
      <c r="I23" s="10">
        <v>44</v>
      </c>
      <c r="J23" s="13"/>
    </row>
    <row r="24" spans="1:9" ht="15">
      <c r="A24" s="19">
        <v>18</v>
      </c>
      <c r="B24" s="20">
        <v>964</v>
      </c>
      <c r="C24" s="14" t="s">
        <v>126</v>
      </c>
      <c r="D24" s="14" t="s">
        <v>260</v>
      </c>
      <c r="E24" s="14" t="s">
        <v>243</v>
      </c>
      <c r="F24" s="14" t="s">
        <v>58</v>
      </c>
      <c r="G24" s="14" t="s">
        <v>24</v>
      </c>
      <c r="H24" s="17" t="s">
        <v>62</v>
      </c>
      <c r="I24" s="10">
        <v>45</v>
      </c>
    </row>
    <row r="25" spans="1:9" ht="15">
      <c r="A25" s="19">
        <v>19</v>
      </c>
      <c r="B25" s="20">
        <v>1300</v>
      </c>
      <c r="C25" s="14" t="s">
        <v>244</v>
      </c>
      <c r="D25" s="14" t="s">
        <v>245</v>
      </c>
      <c r="E25" s="14" t="s">
        <v>243</v>
      </c>
      <c r="F25" s="14" t="s">
        <v>58</v>
      </c>
      <c r="G25" s="14" t="s">
        <v>239</v>
      </c>
      <c r="H25" s="17" t="s">
        <v>62</v>
      </c>
      <c r="I25" s="10">
        <v>45</v>
      </c>
    </row>
    <row r="26" spans="1:9" ht="15">
      <c r="A26" s="19">
        <v>20</v>
      </c>
      <c r="B26" s="20">
        <v>968</v>
      </c>
      <c r="C26" s="14" t="s">
        <v>264</v>
      </c>
      <c r="D26" s="14" t="s">
        <v>265</v>
      </c>
      <c r="E26" s="14" t="s">
        <v>243</v>
      </c>
      <c r="F26" s="14" t="s">
        <v>58</v>
      </c>
      <c r="G26" s="14" t="s">
        <v>24</v>
      </c>
      <c r="H26" s="17" t="s">
        <v>63</v>
      </c>
      <c r="I26" s="10">
        <v>24</v>
      </c>
    </row>
    <row r="27" spans="1:9" ht="15">
      <c r="A27" s="19">
        <v>21</v>
      </c>
      <c r="B27" s="20">
        <v>1138</v>
      </c>
      <c r="C27" s="14" t="s">
        <v>359</v>
      </c>
      <c r="D27" s="14" t="s">
        <v>334</v>
      </c>
      <c r="E27" s="14" t="s">
        <v>243</v>
      </c>
      <c r="F27" s="14" t="s">
        <v>58</v>
      </c>
      <c r="G27" s="14" t="s">
        <v>35</v>
      </c>
      <c r="H27" s="17" t="s">
        <v>63</v>
      </c>
      <c r="I27" s="10">
        <v>30</v>
      </c>
    </row>
    <row r="28" spans="1:9" ht="15">
      <c r="A28" s="19">
        <v>22</v>
      </c>
      <c r="B28" s="20">
        <v>1302</v>
      </c>
      <c r="C28" s="14" t="s">
        <v>246</v>
      </c>
      <c r="D28" s="14" t="s">
        <v>247</v>
      </c>
      <c r="E28" s="14" t="s">
        <v>243</v>
      </c>
      <c r="F28" s="14" t="s">
        <v>58</v>
      </c>
      <c r="G28" s="14" t="s">
        <v>239</v>
      </c>
      <c r="H28" s="17" t="s">
        <v>63</v>
      </c>
      <c r="I28" s="10">
        <v>34</v>
      </c>
    </row>
    <row r="29" spans="1:9" ht="15">
      <c r="A29" s="19">
        <v>23</v>
      </c>
      <c r="B29" s="20">
        <v>1102</v>
      </c>
      <c r="C29" s="14" t="s">
        <v>104</v>
      </c>
      <c r="D29" s="14" t="s">
        <v>61</v>
      </c>
      <c r="E29" s="14" t="s">
        <v>243</v>
      </c>
      <c r="F29" s="14" t="s">
        <v>58</v>
      </c>
      <c r="G29" s="14" t="s">
        <v>35</v>
      </c>
      <c r="H29" s="17" t="s">
        <v>63</v>
      </c>
      <c r="I29" s="10">
        <v>44</v>
      </c>
    </row>
    <row r="30" spans="1:9" ht="15">
      <c r="A30" s="19">
        <v>24</v>
      </c>
      <c r="B30" s="20">
        <v>1129</v>
      </c>
      <c r="C30" s="14" t="s">
        <v>216</v>
      </c>
      <c r="D30" s="14" t="s">
        <v>81</v>
      </c>
      <c r="E30" s="14" t="s">
        <v>243</v>
      </c>
      <c r="F30" s="14" t="s">
        <v>58</v>
      </c>
      <c r="G30" s="14" t="s">
        <v>35</v>
      </c>
      <c r="H30" s="17" t="s">
        <v>63</v>
      </c>
      <c r="I30" s="10">
        <v>44</v>
      </c>
    </row>
    <row r="31" spans="1:9" ht="15">
      <c r="A31" s="19">
        <v>25</v>
      </c>
      <c r="B31" s="20">
        <v>806</v>
      </c>
      <c r="C31" s="14" t="s">
        <v>124</v>
      </c>
      <c r="D31" s="14" t="s">
        <v>125</v>
      </c>
      <c r="E31" s="14" t="s">
        <v>243</v>
      </c>
      <c r="F31" s="14" t="s">
        <v>58</v>
      </c>
      <c r="G31" s="14" t="s">
        <v>24</v>
      </c>
      <c r="H31" s="17" t="s">
        <v>63</v>
      </c>
      <c r="I31" s="10">
        <v>56</v>
      </c>
    </row>
    <row r="32" spans="1:9" ht="15">
      <c r="A32" s="19">
        <v>26</v>
      </c>
      <c r="B32" s="20">
        <v>980</v>
      </c>
      <c r="C32" s="14" t="s">
        <v>338</v>
      </c>
      <c r="D32" s="14" t="s">
        <v>339</v>
      </c>
      <c r="E32" s="14" t="s">
        <v>243</v>
      </c>
      <c r="F32" s="14" t="s">
        <v>58</v>
      </c>
      <c r="G32" s="14" t="s">
        <v>24</v>
      </c>
      <c r="H32" s="17" t="s">
        <v>64</v>
      </c>
      <c r="I32" s="10">
        <v>5</v>
      </c>
    </row>
    <row r="33" spans="1:9" ht="15">
      <c r="A33" s="19">
        <v>27</v>
      </c>
      <c r="B33" s="20">
        <v>1210</v>
      </c>
      <c r="C33" s="14" t="s">
        <v>248</v>
      </c>
      <c r="D33" s="14" t="s">
        <v>176</v>
      </c>
      <c r="E33" s="14" t="s">
        <v>243</v>
      </c>
      <c r="F33" s="14" t="s">
        <v>58</v>
      </c>
      <c r="G33" s="14" t="s">
        <v>85</v>
      </c>
      <c r="H33" s="17" t="s">
        <v>64</v>
      </c>
      <c r="I33" s="10">
        <v>7</v>
      </c>
    </row>
    <row r="34" spans="1:9" ht="15">
      <c r="A34" s="19">
        <v>28</v>
      </c>
      <c r="B34" s="20">
        <v>981</v>
      </c>
      <c r="C34" s="14" t="s">
        <v>340</v>
      </c>
      <c r="D34" s="14" t="s">
        <v>339</v>
      </c>
      <c r="E34" s="14" t="s">
        <v>243</v>
      </c>
      <c r="F34" s="14" t="s">
        <v>58</v>
      </c>
      <c r="G34" s="14" t="s">
        <v>24</v>
      </c>
      <c r="H34" s="17" t="s">
        <v>64</v>
      </c>
      <c r="I34" s="10">
        <v>10</v>
      </c>
    </row>
    <row r="35" spans="1:9" ht="15">
      <c r="A35" s="19">
        <v>29</v>
      </c>
      <c r="B35" s="20">
        <v>1211</v>
      </c>
      <c r="C35" s="14" t="s">
        <v>266</v>
      </c>
      <c r="D35" s="14" t="s">
        <v>267</v>
      </c>
      <c r="E35" s="14" t="s">
        <v>243</v>
      </c>
      <c r="F35" s="14" t="s">
        <v>58</v>
      </c>
      <c r="G35" s="14" t="s">
        <v>85</v>
      </c>
      <c r="H35" s="17" t="s">
        <v>64</v>
      </c>
      <c r="I35" s="10">
        <v>12</v>
      </c>
    </row>
    <row r="36" spans="1:9" ht="15">
      <c r="A36" s="19">
        <v>30</v>
      </c>
      <c r="B36" s="20">
        <v>1400</v>
      </c>
      <c r="C36" s="14" t="s">
        <v>126</v>
      </c>
      <c r="D36" s="14" t="s">
        <v>199</v>
      </c>
      <c r="E36" s="14" t="s">
        <v>243</v>
      </c>
      <c r="F36" s="14" t="s">
        <v>58</v>
      </c>
      <c r="G36" s="14" t="s">
        <v>200</v>
      </c>
      <c r="H36" s="17" t="s">
        <v>64</v>
      </c>
      <c r="I36" s="10">
        <v>39</v>
      </c>
    </row>
    <row r="37" spans="8:9" ht="15">
      <c r="H37" s="11"/>
      <c r="I37" s="12"/>
    </row>
    <row r="38" spans="8:9" ht="15">
      <c r="H38" s="11"/>
      <c r="I38" s="12"/>
    </row>
    <row r="39" spans="8:9" ht="15">
      <c r="H39" s="11"/>
      <c r="I39" s="12"/>
    </row>
    <row r="40" spans="8:9" ht="15">
      <c r="H40" s="11"/>
      <c r="I40" s="12"/>
    </row>
    <row r="41" spans="8:9" ht="15">
      <c r="H41" s="11"/>
      <c r="I41" s="12"/>
    </row>
    <row r="42" spans="8:9" ht="12.75">
      <c r="H42" s="13"/>
      <c r="I42" s="13"/>
    </row>
    <row r="43" spans="8:9" ht="12.75">
      <c r="H43" s="13"/>
      <c r="I43" s="13"/>
    </row>
    <row r="44" spans="8:9" ht="12.75">
      <c r="H44" s="13"/>
      <c r="I44" s="13"/>
    </row>
    <row r="45" spans="8:9" ht="12.75">
      <c r="H45" s="13"/>
      <c r="I45" s="13"/>
    </row>
    <row r="46" spans="8:9" ht="12.75">
      <c r="H46" s="13"/>
      <c r="I46" s="13"/>
    </row>
    <row r="47" spans="8:9" ht="12.75">
      <c r="H47" s="13"/>
      <c r="I47" s="13"/>
    </row>
    <row r="48" spans="8:9" ht="12.75">
      <c r="H48" s="13"/>
      <c r="I48" s="13"/>
    </row>
    <row r="49" spans="8:9" ht="12.75">
      <c r="H49" s="13"/>
      <c r="I49" s="13"/>
    </row>
    <row r="50" spans="8:9" ht="12.75">
      <c r="H50" s="13"/>
      <c r="I50" s="13"/>
    </row>
    <row r="51" spans="8:9" ht="12.75">
      <c r="H51" s="13"/>
      <c r="I51" s="13"/>
    </row>
    <row r="52" spans="8:9" ht="12.75">
      <c r="H52" s="13"/>
      <c r="I52" s="13"/>
    </row>
    <row r="53" spans="8:9" ht="12.75">
      <c r="H53" s="13"/>
      <c r="I53" s="13"/>
    </row>
    <row r="54" spans="8:9" ht="12.75">
      <c r="H54" s="13"/>
      <c r="I54" s="13"/>
    </row>
    <row r="55" spans="8:9" ht="12.75">
      <c r="H55" s="13"/>
      <c r="I55" s="13"/>
    </row>
    <row r="56" spans="8:9" ht="12.75">
      <c r="H56" s="13"/>
      <c r="I56" s="13"/>
    </row>
    <row r="57" spans="8:9" ht="12.75">
      <c r="H57" s="13"/>
      <c r="I57" s="13"/>
    </row>
    <row r="58" spans="8:9" ht="12.75">
      <c r="H58" s="13"/>
      <c r="I58" s="13"/>
    </row>
    <row r="59" spans="8:9" ht="12.75">
      <c r="H59" s="13"/>
      <c r="I59" s="13"/>
    </row>
    <row r="60" spans="8:9" ht="12.75">
      <c r="H60" s="13"/>
      <c r="I60" s="13"/>
    </row>
    <row r="61" spans="8:9" ht="12.75">
      <c r="H61" s="13"/>
      <c r="I61" s="13"/>
    </row>
    <row r="62" spans="8:9" ht="12.75">
      <c r="H62" s="13"/>
      <c r="I62" s="13"/>
    </row>
    <row r="63" spans="8:9" ht="12.75">
      <c r="H63" s="13"/>
      <c r="I63" s="13"/>
    </row>
    <row r="64" spans="8:9" ht="12.75">
      <c r="H64" s="13"/>
      <c r="I64" s="13"/>
    </row>
    <row r="65" spans="8:9" ht="12.75">
      <c r="H65" s="13"/>
      <c r="I65" s="13"/>
    </row>
    <row r="66" spans="8:9" ht="12.75">
      <c r="H66" s="13"/>
      <c r="I66" s="13"/>
    </row>
    <row r="67" spans="8:9" ht="12.75">
      <c r="H67" s="13"/>
      <c r="I67" s="13"/>
    </row>
    <row r="68" spans="8:9" ht="12.75">
      <c r="H68" s="13"/>
      <c r="I68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0" ht="23.25">
      <c r="C1" s="6" t="s">
        <v>0</v>
      </c>
      <c r="E1" s="6"/>
      <c r="F1" s="6"/>
      <c r="G1" s="6"/>
      <c r="H1" s="6"/>
      <c r="I1" s="6"/>
      <c r="J1" s="7"/>
    </row>
    <row r="3" spans="5:6" ht="23.25">
      <c r="E3" s="8" t="s">
        <v>14</v>
      </c>
      <c r="F3" s="8"/>
    </row>
    <row r="5" spans="1:7" ht="20.25">
      <c r="A5" s="1" t="s">
        <v>2</v>
      </c>
      <c r="B5" s="2"/>
      <c r="C5" s="3"/>
      <c r="E5" s="42" t="s">
        <v>344</v>
      </c>
      <c r="F5" s="4"/>
      <c r="G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7" ht="15">
      <c r="A7" s="19">
        <v>1</v>
      </c>
      <c r="B7" s="20">
        <v>839</v>
      </c>
      <c r="C7" s="14" t="s">
        <v>33</v>
      </c>
      <c r="D7" s="14" t="s">
        <v>28</v>
      </c>
      <c r="E7" s="14" t="s">
        <v>243</v>
      </c>
      <c r="F7" s="14" t="s">
        <v>58</v>
      </c>
      <c r="G7" s="14" t="s">
        <v>24</v>
      </c>
      <c r="H7" s="16" t="s">
        <v>82</v>
      </c>
      <c r="I7" s="9">
        <v>20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  <c r="Q7" s="31"/>
    </row>
    <row r="8" spans="1:17" ht="15">
      <c r="A8" s="19">
        <v>2</v>
      </c>
      <c r="B8" s="20">
        <v>1203</v>
      </c>
      <c r="C8" s="14" t="s">
        <v>31</v>
      </c>
      <c r="D8" s="14" t="s">
        <v>88</v>
      </c>
      <c r="E8" s="14" t="s">
        <v>243</v>
      </c>
      <c r="F8" s="14" t="s">
        <v>58</v>
      </c>
      <c r="G8" s="14" t="s">
        <v>85</v>
      </c>
      <c r="H8" s="16" t="s">
        <v>82</v>
      </c>
      <c r="I8" s="10">
        <v>23</v>
      </c>
      <c r="K8" s="46" t="s">
        <v>24</v>
      </c>
      <c r="L8" s="48">
        <v>1</v>
      </c>
      <c r="M8" s="48">
        <v>4</v>
      </c>
      <c r="N8" s="57">
        <v>13</v>
      </c>
      <c r="O8" s="48">
        <v>14</v>
      </c>
      <c r="P8" s="57">
        <v>32</v>
      </c>
      <c r="Q8" s="31"/>
    </row>
    <row r="9" spans="1:17" ht="15">
      <c r="A9" s="19">
        <v>3</v>
      </c>
      <c r="B9" s="20">
        <v>1152</v>
      </c>
      <c r="C9" s="14" t="s">
        <v>113</v>
      </c>
      <c r="D9" s="14" t="s">
        <v>51</v>
      </c>
      <c r="E9" s="14" t="s">
        <v>243</v>
      </c>
      <c r="F9" s="14" t="s">
        <v>58</v>
      </c>
      <c r="G9" s="14" t="s">
        <v>35</v>
      </c>
      <c r="H9" s="16" t="s">
        <v>82</v>
      </c>
      <c r="I9" s="10">
        <v>40</v>
      </c>
      <c r="K9" s="15" t="s">
        <v>16</v>
      </c>
      <c r="L9" s="49">
        <v>6</v>
      </c>
      <c r="M9" s="48">
        <v>7</v>
      </c>
      <c r="N9" s="41">
        <v>9</v>
      </c>
      <c r="O9" s="41">
        <v>27</v>
      </c>
      <c r="P9" s="57">
        <v>49</v>
      </c>
      <c r="Q9" s="31"/>
    </row>
    <row r="10" spans="1:17" ht="15">
      <c r="A10" s="19">
        <v>4</v>
      </c>
      <c r="B10" s="20">
        <v>837</v>
      </c>
      <c r="C10" s="14" t="s">
        <v>160</v>
      </c>
      <c r="D10" s="14" t="s">
        <v>133</v>
      </c>
      <c r="E10" s="14" t="s">
        <v>243</v>
      </c>
      <c r="F10" s="14" t="s">
        <v>58</v>
      </c>
      <c r="G10" s="14" t="s">
        <v>24</v>
      </c>
      <c r="H10" s="16" t="s">
        <v>82</v>
      </c>
      <c r="I10" s="10">
        <v>44</v>
      </c>
      <c r="K10" s="15" t="s">
        <v>239</v>
      </c>
      <c r="L10" s="53">
        <v>5</v>
      </c>
      <c r="M10" s="54">
        <v>11</v>
      </c>
      <c r="N10" s="41">
        <v>12</v>
      </c>
      <c r="O10" s="39">
        <v>27</v>
      </c>
      <c r="P10" s="57">
        <v>55</v>
      </c>
      <c r="Q10" s="31"/>
    </row>
    <row r="11" spans="1:17" ht="15">
      <c r="A11" s="19">
        <v>5</v>
      </c>
      <c r="B11" s="20">
        <v>987</v>
      </c>
      <c r="C11" s="14" t="s">
        <v>335</v>
      </c>
      <c r="D11" s="14" t="s">
        <v>341</v>
      </c>
      <c r="E11" s="14" t="s">
        <v>243</v>
      </c>
      <c r="F11" s="14" t="s">
        <v>58</v>
      </c>
      <c r="G11" s="14" t="s">
        <v>239</v>
      </c>
      <c r="H11" s="16" t="s">
        <v>82</v>
      </c>
      <c r="I11" s="10">
        <v>45</v>
      </c>
      <c r="K11" s="15" t="s">
        <v>35</v>
      </c>
      <c r="L11" s="49">
        <v>3</v>
      </c>
      <c r="M11" s="48">
        <v>8</v>
      </c>
      <c r="N11" s="48">
        <v>27</v>
      </c>
      <c r="O11" s="48">
        <v>27</v>
      </c>
      <c r="P11" s="57">
        <v>65</v>
      </c>
      <c r="Q11" s="31"/>
    </row>
    <row r="12" spans="1:17" ht="15">
      <c r="A12" s="19">
        <v>6</v>
      </c>
      <c r="B12" s="20">
        <v>1000</v>
      </c>
      <c r="C12" s="14" t="s">
        <v>30</v>
      </c>
      <c r="D12" s="14" t="s">
        <v>91</v>
      </c>
      <c r="E12" s="14" t="s">
        <v>243</v>
      </c>
      <c r="F12" s="14" t="s">
        <v>58</v>
      </c>
      <c r="G12" s="14" t="s">
        <v>16</v>
      </c>
      <c r="H12" s="17" t="s">
        <v>82</v>
      </c>
      <c r="I12" s="10">
        <v>45</v>
      </c>
      <c r="K12" s="15" t="s">
        <v>200</v>
      </c>
      <c r="L12" s="53">
        <v>10</v>
      </c>
      <c r="M12" s="48">
        <v>20</v>
      </c>
      <c r="N12" s="41">
        <v>22</v>
      </c>
      <c r="O12" s="41">
        <v>24</v>
      </c>
      <c r="P12" s="57">
        <v>76</v>
      </c>
      <c r="Q12" s="31"/>
    </row>
    <row r="13" spans="1:17" ht="15">
      <c r="A13" s="19">
        <v>7</v>
      </c>
      <c r="B13" s="20">
        <v>1015</v>
      </c>
      <c r="C13" s="14" t="s">
        <v>251</v>
      </c>
      <c r="D13" s="14" t="s">
        <v>268</v>
      </c>
      <c r="E13" s="14" t="s">
        <v>243</v>
      </c>
      <c r="F13" s="14" t="s">
        <v>58</v>
      </c>
      <c r="G13" s="14" t="s">
        <v>16</v>
      </c>
      <c r="H13" s="17" t="s">
        <v>82</v>
      </c>
      <c r="I13" s="10">
        <v>48</v>
      </c>
      <c r="K13" s="15" t="s">
        <v>230</v>
      </c>
      <c r="L13" s="48">
        <v>2</v>
      </c>
      <c r="M13" s="48">
        <v>21</v>
      </c>
      <c r="N13" s="41">
        <v>27</v>
      </c>
      <c r="O13" s="41">
        <v>27</v>
      </c>
      <c r="P13" s="57">
        <v>77</v>
      </c>
      <c r="Q13" s="31"/>
    </row>
    <row r="14" spans="1:17" ht="15">
      <c r="A14" s="19">
        <v>8</v>
      </c>
      <c r="B14" s="20">
        <v>1173</v>
      </c>
      <c r="C14" s="14" t="s">
        <v>342</v>
      </c>
      <c r="D14" s="14" t="s">
        <v>343</v>
      </c>
      <c r="E14" s="14" t="s">
        <v>243</v>
      </c>
      <c r="F14" s="14" t="s">
        <v>58</v>
      </c>
      <c r="G14" s="14" t="s">
        <v>35</v>
      </c>
      <c r="H14" s="17" t="s">
        <v>82</v>
      </c>
      <c r="I14" s="10">
        <v>57</v>
      </c>
      <c r="Q14" s="31"/>
    </row>
    <row r="15" spans="1:17" ht="15">
      <c r="A15" s="19">
        <v>9</v>
      </c>
      <c r="B15" s="20">
        <v>1001</v>
      </c>
      <c r="C15" s="14" t="s">
        <v>43</v>
      </c>
      <c r="D15" s="14" t="s">
        <v>30</v>
      </c>
      <c r="E15" s="14" t="s">
        <v>243</v>
      </c>
      <c r="F15" s="14" t="s">
        <v>58</v>
      </c>
      <c r="G15" s="14" t="s">
        <v>16</v>
      </c>
      <c r="H15" s="17" t="s">
        <v>82</v>
      </c>
      <c r="I15" s="10">
        <v>58</v>
      </c>
      <c r="K15" s="21"/>
      <c r="L15" s="22"/>
      <c r="M15" s="33"/>
      <c r="N15" s="34"/>
      <c r="O15" s="13"/>
      <c r="P15" s="31"/>
      <c r="Q15" s="31"/>
    </row>
    <row r="16" spans="1:17" ht="15">
      <c r="A16" s="19">
        <v>10</v>
      </c>
      <c r="B16" s="20">
        <v>1409</v>
      </c>
      <c r="C16" s="14" t="s">
        <v>205</v>
      </c>
      <c r="D16" s="14" t="s">
        <v>206</v>
      </c>
      <c r="E16" s="14" t="s">
        <v>243</v>
      </c>
      <c r="F16" s="14" t="s">
        <v>58</v>
      </c>
      <c r="G16" s="14" t="s">
        <v>200</v>
      </c>
      <c r="H16" s="17" t="s">
        <v>62</v>
      </c>
      <c r="I16" s="10">
        <v>0</v>
      </c>
      <c r="K16" s="21"/>
      <c r="L16" s="22"/>
      <c r="M16" s="33"/>
      <c r="N16" s="34"/>
      <c r="O16" s="13"/>
      <c r="P16" s="31"/>
      <c r="Q16" s="31"/>
    </row>
    <row r="17" spans="1:17" ht="15">
      <c r="A17" s="19">
        <v>11</v>
      </c>
      <c r="B17" s="20">
        <v>1306</v>
      </c>
      <c r="C17" s="14" t="s">
        <v>269</v>
      </c>
      <c r="D17" s="14" t="s">
        <v>270</v>
      </c>
      <c r="E17" s="14" t="s">
        <v>243</v>
      </c>
      <c r="F17" s="14" t="s">
        <v>58</v>
      </c>
      <c r="G17" s="14" t="s">
        <v>239</v>
      </c>
      <c r="H17" s="17" t="s">
        <v>62</v>
      </c>
      <c r="I17" s="10">
        <v>5</v>
      </c>
      <c r="K17" s="21"/>
      <c r="L17" s="34"/>
      <c r="M17" s="33"/>
      <c r="N17" s="34"/>
      <c r="O17" s="13"/>
      <c r="P17" s="31"/>
      <c r="Q17" s="31"/>
    </row>
    <row r="18" spans="1:17" ht="15">
      <c r="A18" s="19">
        <v>12</v>
      </c>
      <c r="B18" s="20">
        <v>1308</v>
      </c>
      <c r="C18" s="14" t="s">
        <v>271</v>
      </c>
      <c r="D18" s="14" t="s">
        <v>272</v>
      </c>
      <c r="E18" s="14" t="s">
        <v>243</v>
      </c>
      <c r="F18" s="14" t="s">
        <v>58</v>
      </c>
      <c r="G18" s="14" t="s">
        <v>239</v>
      </c>
      <c r="H18" s="17" t="s">
        <v>62</v>
      </c>
      <c r="I18" s="10">
        <v>11</v>
      </c>
      <c r="K18" s="21"/>
      <c r="L18" s="34"/>
      <c r="M18" s="33"/>
      <c r="N18" s="34"/>
      <c r="O18" s="13"/>
      <c r="P18" s="31"/>
      <c r="Q18" s="31"/>
    </row>
    <row r="19" spans="1:17" ht="15">
      <c r="A19" s="19">
        <v>13</v>
      </c>
      <c r="B19" s="20">
        <v>900</v>
      </c>
      <c r="C19" s="14" t="s">
        <v>273</v>
      </c>
      <c r="D19" s="14" t="s">
        <v>274</v>
      </c>
      <c r="E19" s="14" t="s">
        <v>243</v>
      </c>
      <c r="F19" s="14" t="s">
        <v>58</v>
      </c>
      <c r="G19" s="14" t="s">
        <v>24</v>
      </c>
      <c r="H19" s="17" t="s">
        <v>62</v>
      </c>
      <c r="I19" s="10">
        <v>16</v>
      </c>
      <c r="K19" s="21"/>
      <c r="L19" s="34"/>
      <c r="M19" s="33"/>
      <c r="N19" s="34"/>
      <c r="O19" s="13"/>
      <c r="P19" s="31"/>
      <c r="Q19" s="31"/>
    </row>
    <row r="20" spans="1:17" ht="15">
      <c r="A20" s="19">
        <v>14</v>
      </c>
      <c r="B20" s="20">
        <v>896</v>
      </c>
      <c r="C20" s="14" t="s">
        <v>275</v>
      </c>
      <c r="D20" s="14" t="s">
        <v>276</v>
      </c>
      <c r="E20" s="14" t="s">
        <v>243</v>
      </c>
      <c r="F20" s="14" t="s">
        <v>58</v>
      </c>
      <c r="G20" s="14" t="s">
        <v>24</v>
      </c>
      <c r="H20" s="17" t="s">
        <v>62</v>
      </c>
      <c r="I20" s="10">
        <v>17</v>
      </c>
      <c r="K20" s="21"/>
      <c r="L20" s="35"/>
      <c r="M20" s="36"/>
      <c r="N20" s="35"/>
      <c r="O20" s="13"/>
      <c r="P20" s="31"/>
      <c r="Q20" s="31"/>
    </row>
    <row r="21" spans="1:17" ht="15">
      <c r="A21" s="19">
        <v>15</v>
      </c>
      <c r="B21" s="20">
        <v>894</v>
      </c>
      <c r="C21" s="14" t="s">
        <v>277</v>
      </c>
      <c r="D21" s="14" t="s">
        <v>278</v>
      </c>
      <c r="E21" s="14" t="s">
        <v>243</v>
      </c>
      <c r="F21" s="14" t="s">
        <v>58</v>
      </c>
      <c r="G21" s="14" t="s">
        <v>24</v>
      </c>
      <c r="H21" s="17" t="s">
        <v>62</v>
      </c>
      <c r="I21" s="10">
        <v>31</v>
      </c>
      <c r="K21" s="21"/>
      <c r="L21" s="35"/>
      <c r="M21" s="36"/>
      <c r="N21" s="35"/>
      <c r="O21" s="13"/>
      <c r="P21" s="31"/>
      <c r="Q21" s="31"/>
    </row>
    <row r="22" spans="1:17" ht="15">
      <c r="A22" s="19">
        <v>16</v>
      </c>
      <c r="B22" s="20">
        <v>972</v>
      </c>
      <c r="C22" s="14" t="s">
        <v>279</v>
      </c>
      <c r="D22" s="14" t="s">
        <v>280</v>
      </c>
      <c r="E22" s="14" t="s">
        <v>243</v>
      </c>
      <c r="F22" s="14" t="s">
        <v>58</v>
      </c>
      <c r="G22" s="14" t="s">
        <v>24</v>
      </c>
      <c r="H22" s="17" t="s">
        <v>62</v>
      </c>
      <c r="I22" s="10">
        <v>36</v>
      </c>
      <c r="K22" s="21"/>
      <c r="L22" s="22"/>
      <c r="M22" s="33"/>
      <c r="N22" s="34"/>
      <c r="O22" s="13"/>
      <c r="P22" s="31"/>
      <c r="Q22" s="31"/>
    </row>
    <row r="23" spans="1:17" ht="15">
      <c r="A23" s="19">
        <v>17</v>
      </c>
      <c r="B23" s="20">
        <v>838</v>
      </c>
      <c r="C23" s="14" t="s">
        <v>161</v>
      </c>
      <c r="D23" s="14" t="s">
        <v>141</v>
      </c>
      <c r="E23" s="14" t="s">
        <v>243</v>
      </c>
      <c r="F23" s="14" t="s">
        <v>58</v>
      </c>
      <c r="G23" s="14" t="s">
        <v>24</v>
      </c>
      <c r="H23" s="17" t="s">
        <v>62</v>
      </c>
      <c r="I23" s="10">
        <v>36</v>
      </c>
      <c r="K23" s="21"/>
      <c r="L23" s="22"/>
      <c r="M23" s="33"/>
      <c r="N23" s="34"/>
      <c r="O23" s="13"/>
      <c r="P23" s="31"/>
      <c r="Q23" s="31"/>
    </row>
    <row r="24" spans="1:17" ht="15">
      <c r="A24" s="19">
        <v>18</v>
      </c>
      <c r="B24" s="20">
        <v>967</v>
      </c>
      <c r="C24" s="14" t="s">
        <v>281</v>
      </c>
      <c r="D24" s="14" t="s">
        <v>282</v>
      </c>
      <c r="E24" s="14" t="s">
        <v>243</v>
      </c>
      <c r="F24" s="14" t="s">
        <v>58</v>
      </c>
      <c r="G24" s="14" t="s">
        <v>24</v>
      </c>
      <c r="H24" s="17" t="s">
        <v>62</v>
      </c>
      <c r="I24" s="10">
        <v>37</v>
      </c>
      <c r="K24" s="30"/>
      <c r="L24" s="27"/>
      <c r="M24" s="28"/>
      <c r="N24" s="13"/>
      <c r="O24" s="13"/>
      <c r="P24" s="31"/>
      <c r="Q24" s="31"/>
    </row>
    <row r="25" spans="1:17" ht="15">
      <c r="A25" s="19">
        <v>19</v>
      </c>
      <c r="B25" s="20">
        <v>835</v>
      </c>
      <c r="C25" s="14" t="s">
        <v>158</v>
      </c>
      <c r="D25" s="14" t="s">
        <v>159</v>
      </c>
      <c r="E25" s="14" t="s">
        <v>243</v>
      </c>
      <c r="F25" s="14" t="s">
        <v>58</v>
      </c>
      <c r="G25" s="14" t="s">
        <v>24</v>
      </c>
      <c r="H25" s="17" t="s">
        <v>62</v>
      </c>
      <c r="I25" s="10">
        <v>42</v>
      </c>
      <c r="K25" s="31"/>
      <c r="L25" s="31"/>
      <c r="M25" s="31"/>
      <c r="N25" s="31"/>
      <c r="O25" s="31"/>
      <c r="P25" s="31"/>
      <c r="Q25" s="31"/>
    </row>
    <row r="26" spans="1:17" ht="15">
      <c r="A26" s="19">
        <v>20</v>
      </c>
      <c r="B26" s="20">
        <v>1411</v>
      </c>
      <c r="C26" s="14" t="s">
        <v>197</v>
      </c>
      <c r="D26" s="14" t="s">
        <v>209</v>
      </c>
      <c r="E26" s="14" t="s">
        <v>243</v>
      </c>
      <c r="F26" s="14" t="s">
        <v>58</v>
      </c>
      <c r="G26" s="14" t="s">
        <v>200</v>
      </c>
      <c r="H26" s="17" t="s">
        <v>62</v>
      </c>
      <c r="I26" s="10">
        <v>52</v>
      </c>
      <c r="K26" s="31"/>
      <c r="L26" s="31"/>
      <c r="M26" s="31"/>
      <c r="N26" s="31"/>
      <c r="O26" s="31"/>
      <c r="P26" s="31"/>
      <c r="Q26" s="31"/>
    </row>
    <row r="27" spans="1:17" ht="15">
      <c r="A27" s="19">
        <v>21</v>
      </c>
      <c r="B27" s="20">
        <v>1202</v>
      </c>
      <c r="C27" s="14" t="s">
        <v>20</v>
      </c>
      <c r="D27" s="14" t="s">
        <v>87</v>
      </c>
      <c r="E27" s="14" t="s">
        <v>243</v>
      </c>
      <c r="F27" s="14" t="s">
        <v>58</v>
      </c>
      <c r="G27" s="14" t="s">
        <v>85</v>
      </c>
      <c r="H27" s="17" t="s">
        <v>62</v>
      </c>
      <c r="I27" s="10">
        <v>53</v>
      </c>
      <c r="K27" s="31"/>
      <c r="L27" s="31"/>
      <c r="M27" s="31"/>
      <c r="N27" s="31"/>
      <c r="O27" s="31"/>
      <c r="P27" s="31"/>
      <c r="Q27" s="31"/>
    </row>
    <row r="28" spans="1:17" ht="15">
      <c r="A28" s="19">
        <v>22</v>
      </c>
      <c r="B28" s="20">
        <v>1412</v>
      </c>
      <c r="C28" s="14" t="s">
        <v>169</v>
      </c>
      <c r="D28" s="14" t="s">
        <v>210</v>
      </c>
      <c r="E28" s="14" t="s">
        <v>243</v>
      </c>
      <c r="F28" s="14" t="s">
        <v>58</v>
      </c>
      <c r="G28" s="14" t="s">
        <v>200</v>
      </c>
      <c r="H28" s="17" t="s">
        <v>63</v>
      </c>
      <c r="I28" s="10">
        <v>7</v>
      </c>
      <c r="K28" s="31"/>
      <c r="L28" s="31"/>
      <c r="M28" s="31"/>
      <c r="N28" s="31"/>
      <c r="O28" s="31"/>
      <c r="P28" s="31"/>
      <c r="Q28" s="31"/>
    </row>
    <row r="29" spans="1:17" ht="15">
      <c r="A29" s="19">
        <v>23</v>
      </c>
      <c r="B29" s="20">
        <v>841</v>
      </c>
      <c r="C29" s="14" t="s">
        <v>19</v>
      </c>
      <c r="D29" s="14" t="s">
        <v>162</v>
      </c>
      <c r="E29" s="14" t="s">
        <v>243</v>
      </c>
      <c r="F29" s="14" t="s">
        <v>58</v>
      </c>
      <c r="G29" s="14" t="s">
        <v>24</v>
      </c>
      <c r="H29" s="17" t="s">
        <v>63</v>
      </c>
      <c r="I29" s="10">
        <v>8</v>
      </c>
      <c r="K29" s="31"/>
      <c r="L29" s="31"/>
      <c r="M29" s="31"/>
      <c r="N29" s="31"/>
      <c r="O29" s="31"/>
      <c r="P29" s="31"/>
      <c r="Q29" s="31"/>
    </row>
    <row r="30" spans="1:9" ht="15">
      <c r="A30" s="19">
        <v>24</v>
      </c>
      <c r="B30" s="20">
        <v>1408</v>
      </c>
      <c r="C30" s="14" t="s">
        <v>204</v>
      </c>
      <c r="D30" s="14" t="s">
        <v>23</v>
      </c>
      <c r="E30" s="14" t="s">
        <v>243</v>
      </c>
      <c r="F30" s="14" t="s">
        <v>58</v>
      </c>
      <c r="G30" s="14" t="s">
        <v>200</v>
      </c>
      <c r="H30" s="17" t="s">
        <v>64</v>
      </c>
      <c r="I30" s="10">
        <v>11</v>
      </c>
    </row>
    <row r="31" spans="1:9" ht="15">
      <c r="A31" s="19">
        <v>25</v>
      </c>
      <c r="B31" s="20">
        <v>1410</v>
      </c>
      <c r="C31" s="14" t="s">
        <v>207</v>
      </c>
      <c r="D31" s="14" t="s">
        <v>208</v>
      </c>
      <c r="E31" s="14" t="s">
        <v>243</v>
      </c>
      <c r="F31" s="14" t="s">
        <v>58</v>
      </c>
      <c r="G31" s="14" t="s">
        <v>200</v>
      </c>
      <c r="H31" s="17" t="s">
        <v>65</v>
      </c>
      <c r="I31" s="10">
        <v>15</v>
      </c>
    </row>
    <row r="32" spans="1:9" ht="15">
      <c r="A32" s="19">
        <v>26</v>
      </c>
      <c r="B32" s="20">
        <v>1407</v>
      </c>
      <c r="C32" s="14" t="s">
        <v>170</v>
      </c>
      <c r="D32" s="14" t="s">
        <v>199</v>
      </c>
      <c r="E32" s="14" t="s">
        <v>243</v>
      </c>
      <c r="F32" s="14" t="s">
        <v>58</v>
      </c>
      <c r="G32" s="14" t="s">
        <v>200</v>
      </c>
      <c r="H32" s="17" t="s">
        <v>65</v>
      </c>
      <c r="I32" s="10">
        <v>27</v>
      </c>
    </row>
    <row r="33" spans="1:9" ht="15">
      <c r="A33" s="23"/>
      <c r="B33" s="24"/>
      <c r="C33" s="13"/>
      <c r="D33" s="13"/>
      <c r="E33" s="13"/>
      <c r="F33" s="13"/>
      <c r="G33" s="25"/>
      <c r="H33" s="11"/>
      <c r="I33" s="12"/>
    </row>
    <row r="34" spans="1:9" ht="15">
      <c r="A34" s="23"/>
      <c r="B34" s="24"/>
      <c r="C34" s="22"/>
      <c r="D34" s="22"/>
      <c r="E34" s="22"/>
      <c r="F34" s="22"/>
      <c r="G34" s="25"/>
      <c r="H34" s="11"/>
      <c r="I34" s="12"/>
    </row>
    <row r="35" spans="1:9" ht="15">
      <c r="A35" s="23"/>
      <c r="B35" s="24"/>
      <c r="C35" s="26"/>
      <c r="D35" s="26"/>
      <c r="E35" s="27"/>
      <c r="F35" s="27"/>
      <c r="G35" s="28"/>
      <c r="H35" s="11"/>
      <c r="I35" s="12"/>
    </row>
    <row r="36" spans="1:9" ht="15">
      <c r="A36" s="23"/>
      <c r="B36" s="24"/>
      <c r="C36" s="22"/>
      <c r="D36" s="22"/>
      <c r="E36" s="22"/>
      <c r="F36" s="22"/>
      <c r="G36" s="25"/>
      <c r="H36" s="11"/>
      <c r="I36" s="12"/>
    </row>
    <row r="37" spans="1:9" ht="15">
      <c r="A37" s="23"/>
      <c r="B37" s="24"/>
      <c r="C37" s="13"/>
      <c r="D37" s="13"/>
      <c r="E37" s="13"/>
      <c r="F37" s="13"/>
      <c r="G37" s="25"/>
      <c r="H37" s="11"/>
      <c r="I37" s="12"/>
    </row>
    <row r="38" spans="1:9" ht="15">
      <c r="A38" s="23"/>
      <c r="B38" s="24"/>
      <c r="C38" s="22"/>
      <c r="D38" s="22"/>
      <c r="E38" s="22"/>
      <c r="F38" s="22"/>
      <c r="G38" s="25"/>
      <c r="H38" s="11"/>
      <c r="I38" s="12"/>
    </row>
    <row r="39" spans="1:9" ht="15">
      <c r="A39" s="23"/>
      <c r="B39" s="24"/>
      <c r="C39" s="22"/>
      <c r="D39" s="22"/>
      <c r="E39" s="22"/>
      <c r="F39" s="22"/>
      <c r="G39" s="25"/>
      <c r="H39" s="11"/>
      <c r="I39" s="12"/>
    </row>
    <row r="40" spans="1:9" ht="15">
      <c r="A40" s="23"/>
      <c r="B40" s="24"/>
      <c r="C40" s="26"/>
      <c r="D40" s="26"/>
      <c r="E40" s="27"/>
      <c r="F40" s="27"/>
      <c r="G40" s="28"/>
      <c r="H40" s="11"/>
      <c r="I40" s="12"/>
    </row>
    <row r="41" spans="1:9" ht="15">
      <c r="A41" s="23"/>
      <c r="B41" s="24"/>
      <c r="C41" s="22"/>
      <c r="D41" s="22"/>
      <c r="E41" s="22"/>
      <c r="F41" s="22"/>
      <c r="G41" s="25"/>
      <c r="H41" s="11"/>
      <c r="I41" s="12"/>
    </row>
    <row r="42" spans="1:9" ht="15">
      <c r="A42" s="23"/>
      <c r="B42" s="24"/>
      <c r="C42" s="22"/>
      <c r="D42" s="22"/>
      <c r="E42" s="22"/>
      <c r="F42" s="22"/>
      <c r="G42" s="25"/>
      <c r="H42" s="11"/>
      <c r="I42" s="12"/>
    </row>
    <row r="43" spans="1:9" ht="15">
      <c r="A43" s="23"/>
      <c r="B43" s="24"/>
      <c r="C43" s="22"/>
      <c r="D43" s="22"/>
      <c r="E43" s="22"/>
      <c r="F43" s="22"/>
      <c r="G43" s="25"/>
      <c r="H43" s="11"/>
      <c r="I43" s="12"/>
    </row>
    <row r="44" spans="1:9" ht="15">
      <c r="A44" s="23"/>
      <c r="B44" s="24"/>
      <c r="C44" s="22"/>
      <c r="D44" s="22"/>
      <c r="E44" s="22"/>
      <c r="F44" s="22"/>
      <c r="G44" s="25"/>
      <c r="H44" s="11"/>
      <c r="I44" s="12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zoomScale="80" zoomScaleNormal="80" zoomScalePageLayoutView="0" workbookViewId="0" topLeftCell="A4">
      <selection activeCell="C34" sqref="C34:D3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13</v>
      </c>
      <c r="F3" s="8"/>
    </row>
    <row r="5" spans="1:7" ht="20.25">
      <c r="A5" s="1" t="s">
        <v>2</v>
      </c>
      <c r="B5" s="2"/>
      <c r="C5" s="3"/>
      <c r="E5" s="42" t="s">
        <v>344</v>
      </c>
      <c r="F5" s="4"/>
      <c r="G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6" ht="15">
      <c r="A7" s="19">
        <v>1</v>
      </c>
      <c r="B7" s="20">
        <v>1111</v>
      </c>
      <c r="C7" s="14" t="s">
        <v>28</v>
      </c>
      <c r="D7" s="14" t="s">
        <v>106</v>
      </c>
      <c r="E7" s="14" t="s">
        <v>243</v>
      </c>
      <c r="F7" s="14" t="s">
        <v>15</v>
      </c>
      <c r="G7" s="14" t="s">
        <v>35</v>
      </c>
      <c r="H7" s="16" t="s">
        <v>64</v>
      </c>
      <c r="I7" s="9">
        <v>32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</row>
    <row r="8" spans="1:16" ht="15">
      <c r="A8" s="19">
        <v>2</v>
      </c>
      <c r="B8" s="20">
        <v>1435</v>
      </c>
      <c r="C8" s="14" t="s">
        <v>283</v>
      </c>
      <c r="D8" s="14" t="s">
        <v>284</v>
      </c>
      <c r="E8" s="14" t="s">
        <v>243</v>
      </c>
      <c r="F8" s="14" t="s">
        <v>15</v>
      </c>
      <c r="G8" s="14" t="s">
        <v>200</v>
      </c>
      <c r="H8" s="16" t="s">
        <v>64</v>
      </c>
      <c r="I8" s="10">
        <v>47</v>
      </c>
      <c r="K8" s="46" t="s">
        <v>24</v>
      </c>
      <c r="L8" s="48">
        <v>3</v>
      </c>
      <c r="M8" s="48">
        <v>5</v>
      </c>
      <c r="N8" s="57">
        <v>8</v>
      </c>
      <c r="O8" s="48">
        <v>9</v>
      </c>
      <c r="P8" s="57">
        <v>25</v>
      </c>
    </row>
    <row r="9" spans="1:16" ht="15">
      <c r="A9" s="19">
        <v>3</v>
      </c>
      <c r="B9" s="20">
        <v>807</v>
      </c>
      <c r="C9" s="14" t="s">
        <v>126</v>
      </c>
      <c r="D9" s="14" t="s">
        <v>127</v>
      </c>
      <c r="E9" s="14" t="s">
        <v>243</v>
      </c>
      <c r="F9" s="14" t="s">
        <v>15</v>
      </c>
      <c r="G9" s="14" t="s">
        <v>24</v>
      </c>
      <c r="H9" s="16" t="s">
        <v>64</v>
      </c>
      <c r="I9" s="10">
        <v>48</v>
      </c>
      <c r="K9" s="15" t="s">
        <v>35</v>
      </c>
      <c r="L9" s="53">
        <v>1</v>
      </c>
      <c r="M9" s="54">
        <v>6</v>
      </c>
      <c r="N9" s="55">
        <v>7</v>
      </c>
      <c r="O9" s="56">
        <v>12</v>
      </c>
      <c r="P9" s="57">
        <v>26</v>
      </c>
    </row>
    <row r="10" spans="1:16" ht="15">
      <c r="A10" s="19">
        <v>4</v>
      </c>
      <c r="B10" s="20">
        <v>1415</v>
      </c>
      <c r="C10" s="14" t="s">
        <v>211</v>
      </c>
      <c r="D10" s="14" t="s">
        <v>212</v>
      </c>
      <c r="E10" s="14" t="s">
        <v>243</v>
      </c>
      <c r="F10" s="14" t="s">
        <v>15</v>
      </c>
      <c r="G10" s="14" t="s">
        <v>200</v>
      </c>
      <c r="H10" s="17" t="s">
        <v>64</v>
      </c>
      <c r="I10" s="10">
        <v>48</v>
      </c>
      <c r="K10" s="15" t="s">
        <v>16</v>
      </c>
      <c r="L10" s="48">
        <v>10</v>
      </c>
      <c r="M10" s="48">
        <v>14</v>
      </c>
      <c r="N10" s="57">
        <v>16</v>
      </c>
      <c r="O10" s="48">
        <v>17</v>
      </c>
      <c r="P10" s="57">
        <v>57</v>
      </c>
    </row>
    <row r="11" spans="1:16" ht="15">
      <c r="A11" s="19">
        <v>5</v>
      </c>
      <c r="B11" s="20">
        <v>813</v>
      </c>
      <c r="C11" s="14" t="s">
        <v>135</v>
      </c>
      <c r="D11" s="14" t="s">
        <v>136</v>
      </c>
      <c r="E11" s="14" t="s">
        <v>243</v>
      </c>
      <c r="F11" s="14" t="s">
        <v>15</v>
      </c>
      <c r="G11" s="14" t="s">
        <v>24</v>
      </c>
      <c r="H11" s="17" t="s">
        <v>64</v>
      </c>
      <c r="I11" s="10">
        <v>50</v>
      </c>
      <c r="K11" s="15" t="s">
        <v>200</v>
      </c>
      <c r="L11" s="48">
        <v>2</v>
      </c>
      <c r="M11" s="48">
        <v>4</v>
      </c>
      <c r="N11" s="57">
        <v>36</v>
      </c>
      <c r="O11" s="48">
        <v>36</v>
      </c>
      <c r="P11" s="57">
        <v>78</v>
      </c>
    </row>
    <row r="12" spans="1:16" ht="15">
      <c r="A12" s="19">
        <v>6</v>
      </c>
      <c r="B12" s="20">
        <v>1109</v>
      </c>
      <c r="C12" s="14" t="s">
        <v>25</v>
      </c>
      <c r="D12" s="14" t="s">
        <v>106</v>
      </c>
      <c r="E12" s="14" t="s">
        <v>243</v>
      </c>
      <c r="F12" s="14" t="s">
        <v>15</v>
      </c>
      <c r="G12" s="14" t="s">
        <v>35</v>
      </c>
      <c r="H12" s="17" t="s">
        <v>65</v>
      </c>
      <c r="I12" s="10">
        <v>1</v>
      </c>
      <c r="K12" s="15" t="s">
        <v>230</v>
      </c>
      <c r="L12" s="48">
        <v>26</v>
      </c>
      <c r="M12" s="48">
        <v>31</v>
      </c>
      <c r="N12" s="40">
        <v>36</v>
      </c>
      <c r="O12" s="41">
        <v>36</v>
      </c>
      <c r="P12" s="57">
        <v>129</v>
      </c>
    </row>
    <row r="13" spans="1:9" ht="15">
      <c r="A13" s="19">
        <v>7</v>
      </c>
      <c r="B13" s="20">
        <v>1110</v>
      </c>
      <c r="C13" s="14" t="s">
        <v>29</v>
      </c>
      <c r="D13" s="14" t="s">
        <v>106</v>
      </c>
      <c r="E13" s="14" t="s">
        <v>243</v>
      </c>
      <c r="F13" s="14" t="s">
        <v>15</v>
      </c>
      <c r="G13" s="14" t="s">
        <v>35</v>
      </c>
      <c r="H13" s="17" t="s">
        <v>65</v>
      </c>
      <c r="I13" s="10">
        <v>10</v>
      </c>
    </row>
    <row r="14" spans="1:9" ht="15">
      <c r="A14" s="19">
        <v>8</v>
      </c>
      <c r="B14" s="20">
        <v>809</v>
      </c>
      <c r="C14" s="14" t="s">
        <v>130</v>
      </c>
      <c r="D14" s="14" t="s">
        <v>131</v>
      </c>
      <c r="E14" s="14" t="s">
        <v>243</v>
      </c>
      <c r="F14" s="14" t="s">
        <v>15</v>
      </c>
      <c r="G14" s="14" t="s">
        <v>24</v>
      </c>
      <c r="H14" s="17" t="s">
        <v>65</v>
      </c>
      <c r="I14" s="10">
        <v>11</v>
      </c>
    </row>
    <row r="15" spans="1:9" ht="15">
      <c r="A15" s="19">
        <v>9</v>
      </c>
      <c r="B15" s="20">
        <v>970</v>
      </c>
      <c r="C15" s="14" t="s">
        <v>285</v>
      </c>
      <c r="D15" s="14" t="s">
        <v>259</v>
      </c>
      <c r="E15" s="14" t="s">
        <v>243</v>
      </c>
      <c r="F15" s="14" t="s">
        <v>15</v>
      </c>
      <c r="G15" s="14" t="s">
        <v>24</v>
      </c>
      <c r="H15" s="17" t="s">
        <v>65</v>
      </c>
      <c r="I15" s="10">
        <v>13</v>
      </c>
    </row>
    <row r="16" spans="1:9" ht="15">
      <c r="A16" s="19">
        <v>10</v>
      </c>
      <c r="B16" s="20">
        <v>1010</v>
      </c>
      <c r="C16" s="14" t="s">
        <v>25</v>
      </c>
      <c r="D16" s="14" t="s">
        <v>98</v>
      </c>
      <c r="E16" s="14" t="s">
        <v>243</v>
      </c>
      <c r="F16" s="14" t="s">
        <v>15</v>
      </c>
      <c r="G16" s="14" t="s">
        <v>16</v>
      </c>
      <c r="H16" s="17" t="s">
        <v>65</v>
      </c>
      <c r="I16" s="10">
        <v>13</v>
      </c>
    </row>
    <row r="17" spans="1:9" ht="15">
      <c r="A17" s="19">
        <v>11</v>
      </c>
      <c r="B17" s="20">
        <v>975</v>
      </c>
      <c r="C17" s="14" t="s">
        <v>360</v>
      </c>
      <c r="D17" s="14" t="s">
        <v>169</v>
      </c>
      <c r="E17" s="14" t="s">
        <v>243</v>
      </c>
      <c r="F17" s="14" t="s">
        <v>15</v>
      </c>
      <c r="G17" s="14" t="s">
        <v>24</v>
      </c>
      <c r="H17" s="17" t="s">
        <v>65</v>
      </c>
      <c r="I17" s="10">
        <v>19</v>
      </c>
    </row>
    <row r="18" spans="1:9" ht="15">
      <c r="A18" s="19">
        <v>12</v>
      </c>
      <c r="B18" s="20">
        <v>1118</v>
      </c>
      <c r="C18" s="14" t="s">
        <v>36</v>
      </c>
      <c r="D18" s="14" t="s">
        <v>37</v>
      </c>
      <c r="E18" s="14" t="s">
        <v>243</v>
      </c>
      <c r="F18" s="14" t="s">
        <v>15</v>
      </c>
      <c r="G18" s="14" t="s">
        <v>35</v>
      </c>
      <c r="H18" s="17" t="s">
        <v>65</v>
      </c>
      <c r="I18" s="10">
        <v>21</v>
      </c>
    </row>
    <row r="19" spans="1:17" ht="15">
      <c r="A19" s="19">
        <v>13</v>
      </c>
      <c r="B19" s="20">
        <v>958</v>
      </c>
      <c r="C19" s="14" t="s">
        <v>49</v>
      </c>
      <c r="D19" s="14" t="s">
        <v>286</v>
      </c>
      <c r="E19" s="14" t="s">
        <v>243</v>
      </c>
      <c r="F19" s="14" t="s">
        <v>15</v>
      </c>
      <c r="G19" s="14" t="s">
        <v>24</v>
      </c>
      <c r="H19" s="17" t="s">
        <v>65</v>
      </c>
      <c r="I19" s="10">
        <v>25</v>
      </c>
      <c r="K19" s="29"/>
      <c r="L19" s="22"/>
      <c r="M19" s="22"/>
      <c r="N19" s="22"/>
      <c r="O19" s="25"/>
      <c r="P19" s="13"/>
      <c r="Q19" s="13"/>
    </row>
    <row r="20" spans="1:17" ht="15">
      <c r="A20" s="19">
        <v>14</v>
      </c>
      <c r="B20" s="20">
        <v>1011</v>
      </c>
      <c r="C20" s="14" t="s">
        <v>99</v>
      </c>
      <c r="D20" s="14" t="s">
        <v>100</v>
      </c>
      <c r="E20" s="14" t="s">
        <v>243</v>
      </c>
      <c r="F20" s="14" t="s">
        <v>15</v>
      </c>
      <c r="G20" s="14" t="s">
        <v>16</v>
      </c>
      <c r="H20" s="17" t="s">
        <v>65</v>
      </c>
      <c r="I20" s="10">
        <v>26</v>
      </c>
      <c r="K20" s="29"/>
      <c r="L20" s="22"/>
      <c r="M20" s="22"/>
      <c r="N20" s="22"/>
      <c r="O20" s="25"/>
      <c r="P20" s="13"/>
      <c r="Q20" s="13"/>
    </row>
    <row r="21" spans="1:17" ht="15">
      <c r="A21" s="19">
        <v>15</v>
      </c>
      <c r="B21" s="20">
        <v>960</v>
      </c>
      <c r="C21" s="14" t="s">
        <v>287</v>
      </c>
      <c r="D21" s="14" t="s">
        <v>361</v>
      </c>
      <c r="E21" s="14" t="s">
        <v>243</v>
      </c>
      <c r="F21" s="14" t="s">
        <v>15</v>
      </c>
      <c r="G21" s="14" t="s">
        <v>24</v>
      </c>
      <c r="H21" s="17" t="s">
        <v>65</v>
      </c>
      <c r="I21" s="10">
        <v>28</v>
      </c>
      <c r="K21" s="30"/>
      <c r="L21" s="26"/>
      <c r="M21" s="26"/>
      <c r="N21" s="27"/>
      <c r="O21" s="28"/>
      <c r="P21" s="13"/>
      <c r="Q21" s="13"/>
    </row>
    <row r="22" spans="1:17" ht="15">
      <c r="A22" s="19">
        <v>16</v>
      </c>
      <c r="B22" s="20">
        <v>1018</v>
      </c>
      <c r="C22" s="14" t="s">
        <v>288</v>
      </c>
      <c r="D22" s="14" t="s">
        <v>289</v>
      </c>
      <c r="E22" s="14" t="s">
        <v>243</v>
      </c>
      <c r="F22" s="14" t="s">
        <v>15</v>
      </c>
      <c r="G22" s="14" t="s">
        <v>16</v>
      </c>
      <c r="H22" s="17" t="s">
        <v>65</v>
      </c>
      <c r="I22" s="10">
        <v>32</v>
      </c>
      <c r="K22" s="30"/>
      <c r="L22" s="26"/>
      <c r="M22" s="26"/>
      <c r="N22" s="27"/>
      <c r="O22" s="28"/>
      <c r="P22" s="13"/>
      <c r="Q22" s="13"/>
    </row>
    <row r="23" spans="1:19" ht="15">
      <c r="A23" s="19">
        <v>17</v>
      </c>
      <c r="B23" s="20">
        <v>1013</v>
      </c>
      <c r="C23" s="14" t="s">
        <v>101</v>
      </c>
      <c r="D23" s="14" t="s">
        <v>40</v>
      </c>
      <c r="E23" s="14" t="s">
        <v>243</v>
      </c>
      <c r="F23" s="14" t="s">
        <v>15</v>
      </c>
      <c r="G23" s="14" t="s">
        <v>16</v>
      </c>
      <c r="H23" s="17" t="s">
        <v>65</v>
      </c>
      <c r="I23" s="10">
        <v>36</v>
      </c>
      <c r="K23" s="32"/>
      <c r="L23" s="26"/>
      <c r="M23" s="30"/>
      <c r="N23" s="13"/>
      <c r="O23" s="13"/>
      <c r="P23" s="13"/>
      <c r="Q23" s="13"/>
      <c r="R23" s="13"/>
      <c r="S23" s="13"/>
    </row>
    <row r="24" spans="1:19" ht="15">
      <c r="A24" s="19">
        <v>18</v>
      </c>
      <c r="B24" s="20">
        <v>808</v>
      </c>
      <c r="C24" s="14" t="s">
        <v>128</v>
      </c>
      <c r="D24" s="14" t="s">
        <v>129</v>
      </c>
      <c r="E24" s="14" t="s">
        <v>243</v>
      </c>
      <c r="F24" s="14" t="s">
        <v>15</v>
      </c>
      <c r="G24" s="14" t="s">
        <v>24</v>
      </c>
      <c r="H24" s="17" t="s">
        <v>65</v>
      </c>
      <c r="I24" s="10">
        <v>38</v>
      </c>
      <c r="K24" s="32"/>
      <c r="L24" s="26"/>
      <c r="M24" s="30"/>
      <c r="N24" s="13"/>
      <c r="O24" s="13"/>
      <c r="P24" s="13"/>
      <c r="Q24" s="13"/>
      <c r="R24" s="13"/>
      <c r="S24" s="13"/>
    </row>
    <row r="25" spans="1:19" ht="15">
      <c r="A25" s="19">
        <v>19</v>
      </c>
      <c r="B25" s="20">
        <v>1116</v>
      </c>
      <c r="C25" s="14" t="s">
        <v>107</v>
      </c>
      <c r="D25" s="14" t="s">
        <v>108</v>
      </c>
      <c r="E25" s="14" t="s">
        <v>243</v>
      </c>
      <c r="F25" s="14" t="s">
        <v>15</v>
      </c>
      <c r="G25" s="14" t="s">
        <v>35</v>
      </c>
      <c r="H25" s="17" t="s">
        <v>65</v>
      </c>
      <c r="I25" s="10">
        <v>44</v>
      </c>
      <c r="K25" s="32"/>
      <c r="L25" s="26"/>
      <c r="M25" s="30"/>
      <c r="N25" s="13"/>
      <c r="O25" s="13"/>
      <c r="P25" s="13"/>
      <c r="Q25" s="13"/>
      <c r="R25" s="13"/>
      <c r="S25" s="13"/>
    </row>
    <row r="26" spans="1:19" ht="15">
      <c r="A26" s="19">
        <v>20</v>
      </c>
      <c r="B26" s="20">
        <v>1115</v>
      </c>
      <c r="C26" s="14" t="s">
        <v>49</v>
      </c>
      <c r="D26" s="14" t="s">
        <v>80</v>
      </c>
      <c r="E26" s="14" t="s">
        <v>243</v>
      </c>
      <c r="F26" s="14" t="s">
        <v>15</v>
      </c>
      <c r="G26" s="14" t="s">
        <v>35</v>
      </c>
      <c r="H26" s="17" t="s">
        <v>65</v>
      </c>
      <c r="I26" s="10">
        <v>45</v>
      </c>
      <c r="K26" s="32"/>
      <c r="L26" s="26"/>
      <c r="M26" s="30"/>
      <c r="N26" s="13"/>
      <c r="O26" s="13"/>
      <c r="P26" s="13"/>
      <c r="Q26" s="13"/>
      <c r="R26" s="13"/>
      <c r="S26" s="13"/>
    </row>
    <row r="27" spans="1:19" ht="15">
      <c r="A27" s="19">
        <v>21</v>
      </c>
      <c r="B27" s="20">
        <v>1012</v>
      </c>
      <c r="C27" s="14" t="s">
        <v>22</v>
      </c>
      <c r="D27" s="14" t="s">
        <v>23</v>
      </c>
      <c r="E27" s="14" t="s">
        <v>243</v>
      </c>
      <c r="F27" s="14" t="s">
        <v>15</v>
      </c>
      <c r="G27" s="14" t="s">
        <v>16</v>
      </c>
      <c r="H27" s="17" t="s">
        <v>65</v>
      </c>
      <c r="I27" s="10">
        <v>49</v>
      </c>
      <c r="K27" s="32"/>
      <c r="L27" s="26"/>
      <c r="M27" s="30"/>
      <c r="N27" s="13"/>
      <c r="O27" s="13"/>
      <c r="P27" s="13"/>
      <c r="Q27" s="13"/>
      <c r="R27" s="13"/>
      <c r="S27" s="13"/>
    </row>
    <row r="28" spans="1:19" ht="15">
      <c r="A28" s="19">
        <v>22</v>
      </c>
      <c r="B28" s="20">
        <v>811</v>
      </c>
      <c r="C28" s="14" t="s">
        <v>132</v>
      </c>
      <c r="D28" s="14" t="s">
        <v>133</v>
      </c>
      <c r="E28" s="14" t="s">
        <v>243</v>
      </c>
      <c r="F28" s="14" t="s">
        <v>15</v>
      </c>
      <c r="G28" s="14" t="s">
        <v>24</v>
      </c>
      <c r="H28" s="17" t="s">
        <v>65</v>
      </c>
      <c r="I28" s="10">
        <v>57</v>
      </c>
      <c r="K28" s="32"/>
      <c r="L28" s="26"/>
      <c r="M28" s="30"/>
      <c r="N28" s="13"/>
      <c r="O28" s="13"/>
      <c r="P28" s="13"/>
      <c r="Q28" s="13"/>
      <c r="R28" s="13"/>
      <c r="S28" s="13"/>
    </row>
    <row r="29" spans="1:19" ht="15">
      <c r="A29" s="19">
        <v>23</v>
      </c>
      <c r="B29" s="20">
        <v>1016</v>
      </c>
      <c r="C29" s="14" t="s">
        <v>290</v>
      </c>
      <c r="D29" s="14" t="s">
        <v>268</v>
      </c>
      <c r="E29" s="14" t="s">
        <v>243</v>
      </c>
      <c r="F29" s="14" t="s">
        <v>15</v>
      </c>
      <c r="G29" s="14" t="s">
        <v>16</v>
      </c>
      <c r="H29" s="17" t="s">
        <v>66</v>
      </c>
      <c r="I29" s="10">
        <v>2</v>
      </c>
      <c r="K29" s="32"/>
      <c r="L29" s="26"/>
      <c r="M29" s="30"/>
      <c r="N29" s="13"/>
      <c r="O29" s="13"/>
      <c r="P29" s="13"/>
      <c r="Q29" s="13"/>
      <c r="R29" s="13"/>
      <c r="S29" s="13"/>
    </row>
    <row r="30" spans="1:19" ht="15">
      <c r="A30" s="19">
        <v>24</v>
      </c>
      <c r="B30" s="20">
        <v>961</v>
      </c>
      <c r="C30" s="14" t="s">
        <v>291</v>
      </c>
      <c r="D30" s="14" t="s">
        <v>292</v>
      </c>
      <c r="E30" s="14" t="s">
        <v>243</v>
      </c>
      <c r="F30" s="14" t="s">
        <v>15</v>
      </c>
      <c r="G30" s="14" t="s">
        <v>24</v>
      </c>
      <c r="H30" s="17" t="s">
        <v>66</v>
      </c>
      <c r="I30" s="10">
        <v>30</v>
      </c>
      <c r="K30" s="32"/>
      <c r="L30" s="26"/>
      <c r="M30" s="30"/>
      <c r="N30" s="13"/>
      <c r="O30" s="13"/>
      <c r="P30" s="13"/>
      <c r="Q30" s="13"/>
      <c r="R30" s="13"/>
      <c r="S30" s="13"/>
    </row>
    <row r="31" spans="1:19" ht="15">
      <c r="A31" s="19">
        <v>25</v>
      </c>
      <c r="B31" s="20">
        <v>814</v>
      </c>
      <c r="C31" s="14" t="s">
        <v>137</v>
      </c>
      <c r="D31" s="14" t="s">
        <v>138</v>
      </c>
      <c r="E31" s="14" t="s">
        <v>243</v>
      </c>
      <c r="F31" s="14" t="s">
        <v>15</v>
      </c>
      <c r="G31" s="14" t="s">
        <v>24</v>
      </c>
      <c r="H31" s="17" t="s">
        <v>66</v>
      </c>
      <c r="I31" s="10">
        <v>30</v>
      </c>
      <c r="K31" s="32"/>
      <c r="L31" s="26"/>
      <c r="M31" s="30"/>
      <c r="N31" s="13"/>
      <c r="O31" s="13"/>
      <c r="P31" s="13"/>
      <c r="Q31" s="13"/>
      <c r="R31" s="13"/>
      <c r="S31" s="13"/>
    </row>
    <row r="32" spans="1:18" ht="15">
      <c r="A32" s="19">
        <v>26</v>
      </c>
      <c r="B32" s="20">
        <v>1204</v>
      </c>
      <c r="C32" s="14" t="s">
        <v>26</v>
      </c>
      <c r="D32" s="14" t="s">
        <v>89</v>
      </c>
      <c r="E32" s="14" t="s">
        <v>243</v>
      </c>
      <c r="F32" s="14" t="s">
        <v>15</v>
      </c>
      <c r="G32" s="14" t="s">
        <v>85</v>
      </c>
      <c r="H32" s="17" t="s">
        <v>66</v>
      </c>
      <c r="I32" s="10">
        <v>39</v>
      </c>
      <c r="J32" s="13"/>
      <c r="K32" s="23"/>
      <c r="L32" s="24"/>
      <c r="M32" s="22"/>
      <c r="N32" s="22"/>
      <c r="O32" s="22"/>
      <c r="P32" s="25"/>
      <c r="Q32" s="13"/>
      <c r="R32" s="13"/>
    </row>
    <row r="33" spans="1:18" ht="15">
      <c r="A33" s="19">
        <v>27</v>
      </c>
      <c r="B33" s="20">
        <v>1017</v>
      </c>
      <c r="C33" s="14" t="s">
        <v>203</v>
      </c>
      <c r="D33" s="14" t="s">
        <v>293</v>
      </c>
      <c r="E33" s="14" t="s">
        <v>243</v>
      </c>
      <c r="F33" s="14" t="s">
        <v>15</v>
      </c>
      <c r="G33" s="14" t="s">
        <v>16</v>
      </c>
      <c r="H33" s="17" t="s">
        <v>66</v>
      </c>
      <c r="I33" s="10">
        <v>41</v>
      </c>
      <c r="J33" s="13"/>
      <c r="K33" s="23"/>
      <c r="L33" s="24"/>
      <c r="M33" s="26"/>
      <c r="N33" s="26"/>
      <c r="O33" s="27"/>
      <c r="P33" s="28"/>
      <c r="Q33" s="13"/>
      <c r="R33" s="13"/>
    </row>
    <row r="34" spans="1:18" ht="15">
      <c r="A34" s="19">
        <v>28</v>
      </c>
      <c r="B34" s="20">
        <v>1130</v>
      </c>
      <c r="C34" s="14" t="s">
        <v>362</v>
      </c>
      <c r="D34" s="14" t="s">
        <v>363</v>
      </c>
      <c r="E34" s="14" t="s">
        <v>243</v>
      </c>
      <c r="F34" s="14" t="s">
        <v>15</v>
      </c>
      <c r="G34" s="14" t="s">
        <v>35</v>
      </c>
      <c r="H34" s="17" t="s">
        <v>66</v>
      </c>
      <c r="I34" s="10">
        <v>44</v>
      </c>
      <c r="J34" s="13"/>
      <c r="K34" s="23"/>
      <c r="L34" s="24"/>
      <c r="M34" s="22"/>
      <c r="N34" s="22"/>
      <c r="O34" s="22"/>
      <c r="P34" s="25"/>
      <c r="Q34" s="13"/>
      <c r="R34" s="13"/>
    </row>
    <row r="35" spans="1:18" ht="15">
      <c r="A35" s="19">
        <v>29</v>
      </c>
      <c r="B35" s="20">
        <v>1021</v>
      </c>
      <c r="C35" s="14" t="s">
        <v>290</v>
      </c>
      <c r="D35" s="14" t="s">
        <v>294</v>
      </c>
      <c r="E35" s="14" t="s">
        <v>243</v>
      </c>
      <c r="F35" s="14" t="s">
        <v>15</v>
      </c>
      <c r="G35" s="14" t="s">
        <v>16</v>
      </c>
      <c r="H35" s="17" t="s">
        <v>66</v>
      </c>
      <c r="I35" s="10">
        <v>46</v>
      </c>
      <c r="J35" s="13"/>
      <c r="K35" s="23"/>
      <c r="L35" s="24"/>
      <c r="M35" s="22"/>
      <c r="N35" s="22"/>
      <c r="O35" s="22"/>
      <c r="P35" s="25"/>
      <c r="Q35" s="13"/>
      <c r="R35" s="13"/>
    </row>
    <row r="36" spans="1:18" ht="15">
      <c r="A36" s="19">
        <v>30</v>
      </c>
      <c r="B36" s="20">
        <v>817</v>
      </c>
      <c r="C36" s="14" t="s">
        <v>139</v>
      </c>
      <c r="D36" s="14" t="s">
        <v>140</v>
      </c>
      <c r="E36" s="14" t="s">
        <v>243</v>
      </c>
      <c r="F36" s="14" t="s">
        <v>15</v>
      </c>
      <c r="G36" s="14" t="s">
        <v>24</v>
      </c>
      <c r="H36" s="17" t="s">
        <v>66</v>
      </c>
      <c r="I36" s="10">
        <v>47</v>
      </c>
      <c r="J36" s="13"/>
      <c r="K36" s="23"/>
      <c r="L36" s="24"/>
      <c r="M36" s="26"/>
      <c r="N36" s="26"/>
      <c r="O36" s="27"/>
      <c r="P36" s="28"/>
      <c r="Q36" s="13"/>
      <c r="R36" s="13"/>
    </row>
    <row r="37" spans="1:18" ht="15">
      <c r="A37" s="19">
        <v>31</v>
      </c>
      <c r="B37" s="20">
        <v>1207</v>
      </c>
      <c r="C37" s="14" t="s">
        <v>295</v>
      </c>
      <c r="D37" s="14" t="s">
        <v>198</v>
      </c>
      <c r="E37" s="14" t="s">
        <v>243</v>
      </c>
      <c r="F37" s="14" t="s">
        <v>15</v>
      </c>
      <c r="G37" s="14" t="s">
        <v>85</v>
      </c>
      <c r="H37" s="17" t="s">
        <v>67</v>
      </c>
      <c r="I37" s="10">
        <v>6</v>
      </c>
      <c r="J37" s="13"/>
      <c r="K37" s="23"/>
      <c r="L37" s="24"/>
      <c r="M37" s="28"/>
      <c r="N37" s="28"/>
      <c r="O37" s="27"/>
      <c r="P37" s="28"/>
      <c r="Q37" s="13"/>
      <c r="R37" s="13"/>
    </row>
    <row r="38" spans="1:18" ht="15">
      <c r="A38" s="19">
        <v>32</v>
      </c>
      <c r="B38" s="20">
        <v>1113</v>
      </c>
      <c r="C38" s="14" t="s">
        <v>60</v>
      </c>
      <c r="D38" s="14" t="s">
        <v>61</v>
      </c>
      <c r="E38" s="14" t="s">
        <v>243</v>
      </c>
      <c r="F38" s="14" t="s">
        <v>15</v>
      </c>
      <c r="G38" s="14" t="s">
        <v>35</v>
      </c>
      <c r="H38" s="17" t="s">
        <v>67</v>
      </c>
      <c r="I38" s="10">
        <v>17</v>
      </c>
      <c r="J38" s="13"/>
      <c r="K38" s="23"/>
      <c r="L38" s="24"/>
      <c r="M38" s="26"/>
      <c r="N38" s="26"/>
      <c r="O38" s="27"/>
      <c r="P38" s="28"/>
      <c r="Q38" s="13"/>
      <c r="R38" s="13"/>
    </row>
    <row r="39" spans="1:18" ht="15">
      <c r="A39" s="19">
        <v>33</v>
      </c>
      <c r="B39" s="20">
        <v>812</v>
      </c>
      <c r="C39" s="14" t="s">
        <v>126</v>
      </c>
      <c r="D39" s="14" t="s">
        <v>134</v>
      </c>
      <c r="E39" s="14" t="s">
        <v>243</v>
      </c>
      <c r="F39" s="14" t="s">
        <v>15</v>
      </c>
      <c r="G39" s="14" t="s">
        <v>24</v>
      </c>
      <c r="H39" s="17" t="s">
        <v>67</v>
      </c>
      <c r="I39" s="10">
        <v>25</v>
      </c>
      <c r="J39" s="13"/>
      <c r="K39" s="23"/>
      <c r="L39" s="24"/>
      <c r="M39" s="26"/>
      <c r="N39" s="26"/>
      <c r="O39" s="27"/>
      <c r="P39" s="28"/>
      <c r="Q39" s="13"/>
      <c r="R39" s="13"/>
    </row>
    <row r="40" spans="1:18" ht="15">
      <c r="A40" s="19">
        <v>34</v>
      </c>
      <c r="B40" s="20">
        <v>1009</v>
      </c>
      <c r="C40" s="14" t="s">
        <v>96</v>
      </c>
      <c r="D40" s="14" t="s">
        <v>97</v>
      </c>
      <c r="E40" s="14" t="s">
        <v>243</v>
      </c>
      <c r="F40" s="14" t="s">
        <v>15</v>
      </c>
      <c r="G40" s="14" t="s">
        <v>16</v>
      </c>
      <c r="H40" s="17" t="s">
        <v>67</v>
      </c>
      <c r="I40" s="10">
        <v>48</v>
      </c>
      <c r="J40" s="13"/>
      <c r="K40" s="23"/>
      <c r="L40" s="24"/>
      <c r="M40" s="22"/>
      <c r="N40" s="22"/>
      <c r="O40" s="22"/>
      <c r="P40" s="25"/>
      <c r="Q40" s="13"/>
      <c r="R40" s="13"/>
    </row>
    <row r="41" spans="1:18" ht="15">
      <c r="A41" s="19">
        <v>35</v>
      </c>
      <c r="B41" s="20">
        <v>1106</v>
      </c>
      <c r="C41" s="14" t="s">
        <v>75</v>
      </c>
      <c r="D41" s="14" t="s">
        <v>76</v>
      </c>
      <c r="E41" s="14" t="s">
        <v>243</v>
      </c>
      <c r="F41" s="14" t="s">
        <v>15</v>
      </c>
      <c r="G41" s="14" t="s">
        <v>35</v>
      </c>
      <c r="H41" s="17" t="s">
        <v>67</v>
      </c>
      <c r="I41" s="10">
        <v>55</v>
      </c>
      <c r="J41" s="13"/>
      <c r="K41" s="23"/>
      <c r="L41" s="24"/>
      <c r="M41" s="26"/>
      <c r="N41" s="26"/>
      <c r="O41" s="27"/>
      <c r="P41" s="28"/>
      <c r="Q41" s="13"/>
      <c r="R41" s="13"/>
    </row>
    <row r="42" spans="1:1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3"/>
      <c r="L42" s="24"/>
      <c r="M42" s="22"/>
      <c r="N42" s="22"/>
      <c r="O42" s="22"/>
      <c r="P42" s="25"/>
      <c r="Q42" s="13"/>
      <c r="R42" s="13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23"/>
      <c r="L43" s="24"/>
      <c r="M43" s="22"/>
      <c r="N43" s="22"/>
      <c r="O43" s="22"/>
      <c r="P43" s="25"/>
      <c r="Q43" s="13"/>
      <c r="R43" s="13"/>
    </row>
    <row r="44" spans="1:1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23"/>
      <c r="L44" s="24"/>
      <c r="M44" s="13"/>
      <c r="N44" s="32"/>
      <c r="O44" s="32"/>
      <c r="P44" s="32"/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23"/>
      <c r="L45" s="24"/>
      <c r="M45" s="26"/>
      <c r="N45" s="26"/>
      <c r="O45" s="27"/>
      <c r="P45" s="28"/>
      <c r="Q45" s="13"/>
      <c r="R45" s="13"/>
    </row>
    <row r="46" spans="1:1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23"/>
      <c r="L46" s="24"/>
      <c r="M46" s="28"/>
      <c r="N46" s="28"/>
      <c r="O46" s="27"/>
      <c r="P46" s="28"/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23"/>
      <c r="L47" s="24"/>
      <c r="M47" s="28"/>
      <c r="N47" s="28"/>
      <c r="O47" s="27"/>
      <c r="P47" s="28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3"/>
      <c r="L48" s="24"/>
      <c r="M48" s="22"/>
      <c r="N48" s="22"/>
      <c r="O48" s="22"/>
      <c r="P48" s="25"/>
      <c r="Q48" s="13"/>
      <c r="R48" s="13"/>
    </row>
    <row r="49" spans="1:1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23"/>
      <c r="L49" s="24"/>
      <c r="M49" s="26"/>
      <c r="N49" s="26"/>
      <c r="O49" s="27"/>
      <c r="P49" s="28"/>
      <c r="Q49" s="13"/>
      <c r="R49" s="13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3"/>
      <c r="L50" s="24"/>
      <c r="M50" s="22"/>
      <c r="N50" s="22"/>
      <c r="O50" s="22"/>
      <c r="P50" s="25"/>
      <c r="Q50" s="13"/>
      <c r="R50" s="13"/>
    </row>
    <row r="51" spans="1:1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23"/>
      <c r="L51" s="24"/>
      <c r="M51" s="26"/>
      <c r="N51" s="26"/>
      <c r="O51" s="27"/>
      <c r="P51" s="28"/>
      <c r="Q51" s="13"/>
      <c r="R51" s="13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3"/>
      <c r="L52" s="24"/>
      <c r="M52" s="22"/>
      <c r="N52" s="22"/>
      <c r="O52" s="22"/>
      <c r="P52" s="25"/>
      <c r="Q52" s="13"/>
      <c r="R52" s="13"/>
    </row>
    <row r="53" spans="1:1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23"/>
      <c r="L53" s="24"/>
      <c r="M53" s="22"/>
      <c r="N53" s="22"/>
      <c r="O53" s="22"/>
      <c r="P53" s="25"/>
      <c r="Q53" s="13"/>
      <c r="R53" s="13"/>
    </row>
    <row r="54" spans="1:1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23"/>
      <c r="L54" s="24"/>
      <c r="M54" s="28"/>
      <c r="N54" s="28"/>
      <c r="O54" s="27"/>
      <c r="P54" s="28"/>
      <c r="Q54" s="13"/>
      <c r="R54" s="13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23"/>
      <c r="L55" s="24"/>
      <c r="M55" s="28"/>
      <c r="N55" s="28"/>
      <c r="O55" s="27"/>
      <c r="P55" s="28"/>
      <c r="Q55" s="13"/>
      <c r="R55" s="13"/>
    </row>
    <row r="56" spans="10:18" ht="12.75">
      <c r="J56" s="13"/>
      <c r="K56" s="23"/>
      <c r="L56" s="24"/>
      <c r="M56" s="26"/>
      <c r="N56" s="26"/>
      <c r="O56" s="27"/>
      <c r="P56" s="28"/>
      <c r="Q56" s="13"/>
      <c r="R56" s="13"/>
    </row>
    <row r="57" spans="10:18" ht="12.75">
      <c r="J57" s="13"/>
      <c r="K57" s="23"/>
      <c r="L57" s="24"/>
      <c r="M57" s="22"/>
      <c r="N57" s="22"/>
      <c r="O57" s="22"/>
      <c r="P57" s="25"/>
      <c r="Q57" s="13"/>
      <c r="R57" s="13"/>
    </row>
    <row r="58" spans="10:18" ht="12.75">
      <c r="J58" s="13"/>
      <c r="K58" s="13"/>
      <c r="L58" s="13"/>
      <c r="M58" s="13"/>
      <c r="N58" s="13"/>
      <c r="O58" s="13"/>
      <c r="P58" s="13"/>
      <c r="Q58" s="13"/>
      <c r="R58" s="13"/>
    </row>
    <row r="59" spans="10:18" ht="12.75">
      <c r="J59" s="13"/>
      <c r="K59" s="13"/>
      <c r="L59" s="13"/>
      <c r="M59" s="13"/>
      <c r="N59" s="13"/>
      <c r="O59" s="13"/>
      <c r="P59" s="13"/>
      <c r="Q59" s="13"/>
      <c r="R59" s="13"/>
    </row>
    <row r="60" spans="10:18" ht="12.75">
      <c r="J60" s="13"/>
      <c r="K60" s="13"/>
      <c r="L60" s="13"/>
      <c r="M60" s="13"/>
      <c r="N60" s="13"/>
      <c r="O60" s="13"/>
      <c r="P60" s="13"/>
      <c r="Q60" s="13"/>
      <c r="R60" s="13"/>
    </row>
    <row r="61" spans="10:18" ht="12.75">
      <c r="J61" s="13"/>
      <c r="K61" s="13"/>
      <c r="L61" s="13"/>
      <c r="M61" s="13"/>
      <c r="N61" s="13"/>
      <c r="O61" s="13"/>
      <c r="P61" s="13"/>
      <c r="Q61" s="13"/>
      <c r="R61" s="13"/>
    </row>
    <row r="62" spans="10:18" ht="12.75">
      <c r="J62" s="13"/>
      <c r="K62" s="13"/>
      <c r="L62" s="13"/>
      <c r="M62" s="13"/>
      <c r="N62" s="13"/>
      <c r="O62" s="13"/>
      <c r="P62" s="13"/>
      <c r="Q62" s="13"/>
      <c r="R62" s="13"/>
    </row>
    <row r="63" spans="10:18" ht="12.75">
      <c r="J63" s="13"/>
      <c r="K63" s="13"/>
      <c r="L63" s="13"/>
      <c r="M63" s="13"/>
      <c r="N63" s="13"/>
      <c r="O63" s="13"/>
      <c r="P63" s="13"/>
      <c r="Q63" s="13"/>
      <c r="R63" s="13"/>
    </row>
    <row r="64" spans="10:18" ht="12.75">
      <c r="J64" s="13"/>
      <c r="K64" s="13"/>
      <c r="L64" s="13"/>
      <c r="M64" s="13"/>
      <c r="N64" s="13"/>
      <c r="O64" s="13"/>
      <c r="P64" s="13"/>
      <c r="Q64" s="13"/>
      <c r="R64" s="13"/>
    </row>
    <row r="65" spans="10:18" ht="12.75">
      <c r="J65" s="13"/>
      <c r="K65" s="13"/>
      <c r="L65" s="13"/>
      <c r="M65" s="13"/>
      <c r="N65" s="13"/>
      <c r="O65" s="13"/>
      <c r="P65" s="13"/>
      <c r="Q65" s="13"/>
      <c r="R65" s="13"/>
    </row>
    <row r="66" spans="10:18" ht="12.75">
      <c r="J66" s="13"/>
      <c r="K66" s="13"/>
      <c r="L66" s="13"/>
      <c r="M66" s="13"/>
      <c r="N66" s="13"/>
      <c r="O66" s="13"/>
      <c r="P66" s="13"/>
      <c r="Q66" s="13"/>
      <c r="R66" s="13"/>
    </row>
    <row r="67" spans="10:18" ht="12.75">
      <c r="J67" s="13"/>
      <c r="K67" s="13"/>
      <c r="L67" s="13"/>
      <c r="M67" s="13"/>
      <c r="N67" s="13"/>
      <c r="O67" s="13"/>
      <c r="P67" s="13"/>
      <c r="Q67" s="13"/>
      <c r="R67" s="13"/>
    </row>
    <row r="68" spans="10:18" ht="12.75">
      <c r="J68" s="13"/>
      <c r="K68" s="13"/>
      <c r="L68" s="13"/>
      <c r="M68" s="13"/>
      <c r="N68" s="13"/>
      <c r="O68" s="13"/>
      <c r="P68" s="13"/>
      <c r="Q68" s="13"/>
      <c r="R68" s="13"/>
    </row>
    <row r="69" spans="10:18" ht="12.75">
      <c r="J69" s="13"/>
      <c r="K69" s="13"/>
      <c r="L69" s="13"/>
      <c r="M69" s="13"/>
      <c r="N69" s="13"/>
      <c r="O69" s="13"/>
      <c r="P69" s="13"/>
      <c r="Q69" s="13"/>
      <c r="R69" s="13"/>
    </row>
    <row r="70" spans="10:18" ht="12.75">
      <c r="J70" s="13"/>
      <c r="K70" s="13"/>
      <c r="L70" s="13"/>
      <c r="M70" s="13"/>
      <c r="N70" s="13"/>
      <c r="O70" s="13"/>
      <c r="P70" s="13"/>
      <c r="Q70" s="13"/>
      <c r="R70" s="13"/>
    </row>
    <row r="71" spans="10:18" ht="12.75">
      <c r="J71" s="13"/>
      <c r="K71" s="13"/>
      <c r="L71" s="13"/>
      <c r="M71" s="13"/>
      <c r="N71" s="13"/>
      <c r="O71" s="13"/>
      <c r="P71" s="13"/>
      <c r="Q71" s="13"/>
      <c r="R71" s="13"/>
    </row>
    <row r="72" spans="10:18" ht="12.75">
      <c r="J72" s="13"/>
      <c r="K72" s="13"/>
      <c r="L72" s="13"/>
      <c r="M72" s="13"/>
      <c r="N72" s="13"/>
      <c r="O72" s="13"/>
      <c r="P72" s="13"/>
      <c r="Q72" s="13"/>
      <c r="R72" s="13"/>
    </row>
    <row r="73" spans="10:18" ht="12.75">
      <c r="J73" s="13"/>
      <c r="K73" s="13"/>
      <c r="L73" s="13"/>
      <c r="M73" s="13"/>
      <c r="N73" s="13"/>
      <c r="O73" s="13"/>
      <c r="P73" s="13"/>
      <c r="Q73" s="13"/>
      <c r="R73" s="13"/>
    </row>
    <row r="74" spans="10:18" ht="12.75">
      <c r="J74" s="13"/>
      <c r="K74" s="13"/>
      <c r="L74" s="13"/>
      <c r="M74" s="13"/>
      <c r="N74" s="13"/>
      <c r="O74" s="13"/>
      <c r="P74" s="13"/>
      <c r="Q74" s="13"/>
      <c r="R74" s="13"/>
    </row>
    <row r="75" spans="10:18" ht="12.75">
      <c r="J75" s="13"/>
      <c r="K75" s="13"/>
      <c r="L75" s="13"/>
      <c r="M75" s="13"/>
      <c r="N75" s="13"/>
      <c r="O75" s="13"/>
      <c r="P75" s="13"/>
      <c r="Q75" s="13"/>
      <c r="R75" s="13"/>
    </row>
    <row r="76" spans="10:18" ht="12.75">
      <c r="J76" s="13"/>
      <c r="K76" s="13"/>
      <c r="L76" s="13"/>
      <c r="M76" s="13"/>
      <c r="N76" s="13"/>
      <c r="O76" s="13"/>
      <c r="P76" s="13"/>
      <c r="Q76" s="13"/>
      <c r="R76" s="13"/>
    </row>
    <row r="77" spans="10:18" ht="12.75">
      <c r="J77" s="13"/>
      <c r="K77" s="13"/>
      <c r="L77" s="13"/>
      <c r="M77" s="13"/>
      <c r="N77" s="13"/>
      <c r="O77" s="13"/>
      <c r="P77" s="13"/>
      <c r="Q77" s="13"/>
      <c r="R77" s="13"/>
    </row>
    <row r="78" spans="10:18" ht="12.75">
      <c r="J78" s="13"/>
      <c r="K78" s="13"/>
      <c r="L78" s="13"/>
      <c r="M78" s="13"/>
      <c r="N78" s="13"/>
      <c r="O78" s="13"/>
      <c r="P78" s="13"/>
      <c r="Q78" s="13"/>
      <c r="R78" s="13"/>
    </row>
    <row r="79" spans="10:18" ht="12.75">
      <c r="J79" s="13"/>
      <c r="K79" s="13"/>
      <c r="L79" s="13"/>
      <c r="M79" s="13"/>
      <c r="N79" s="13"/>
      <c r="O79" s="13"/>
      <c r="P79" s="13"/>
      <c r="Q79" s="13"/>
      <c r="R79" s="13"/>
    </row>
    <row r="80" spans="10:18" ht="12.75">
      <c r="J80" s="13"/>
      <c r="K80" s="13"/>
      <c r="L80" s="13"/>
      <c r="M80" s="13"/>
      <c r="N80" s="13"/>
      <c r="O80" s="13"/>
      <c r="P80" s="13"/>
      <c r="Q80" s="13"/>
      <c r="R80" s="13"/>
    </row>
    <row r="81" spans="10:18" ht="12.75">
      <c r="J81" s="13"/>
      <c r="K81" s="13"/>
      <c r="L81" s="13"/>
      <c r="M81" s="13"/>
      <c r="N81" s="13"/>
      <c r="O81" s="13"/>
      <c r="P81" s="13"/>
      <c r="Q81" s="13"/>
      <c r="R81" s="13"/>
    </row>
    <row r="82" spans="10:18" ht="12.75">
      <c r="J82" s="13"/>
      <c r="K82" s="13"/>
      <c r="L82" s="13"/>
      <c r="M82" s="13"/>
      <c r="N82" s="13"/>
      <c r="O82" s="13"/>
      <c r="P82" s="13"/>
      <c r="Q82" s="13"/>
      <c r="R82" s="13"/>
    </row>
    <row r="83" spans="10:18" ht="12.75">
      <c r="J83" s="13"/>
      <c r="K83" s="13"/>
      <c r="L83" s="13"/>
      <c r="M83" s="13"/>
      <c r="N83" s="13"/>
      <c r="O83" s="13"/>
      <c r="P83" s="13"/>
      <c r="Q83" s="13"/>
      <c r="R83" s="13"/>
    </row>
    <row r="84" spans="10:18" ht="12.75">
      <c r="J84" s="13"/>
      <c r="K84" s="13"/>
      <c r="L84" s="13"/>
      <c r="M84" s="13"/>
      <c r="N84" s="13"/>
      <c r="O84" s="13"/>
      <c r="P84" s="13"/>
      <c r="Q84" s="13"/>
      <c r="R84" s="13"/>
    </row>
    <row r="85" spans="10:18" ht="12.75">
      <c r="J85" s="13"/>
      <c r="K85" s="13"/>
      <c r="L85" s="13"/>
      <c r="M85" s="13"/>
      <c r="N85" s="13"/>
      <c r="O85" s="13"/>
      <c r="P85" s="13"/>
      <c r="Q85" s="13"/>
      <c r="R85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zoomScalePageLayoutView="0" workbookViewId="0" topLeftCell="A4">
      <selection activeCell="G44" sqref="G4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12</v>
      </c>
      <c r="F3" s="8"/>
    </row>
    <row r="4" spans="12:18" ht="12.75">
      <c r="L4" s="13"/>
      <c r="M4" s="13"/>
      <c r="N4" s="13"/>
      <c r="O4" s="13"/>
      <c r="P4" s="13"/>
      <c r="Q4" s="13"/>
      <c r="R4" s="13"/>
    </row>
    <row r="5" spans="1:18" ht="20.25">
      <c r="A5" s="1" t="s">
        <v>2</v>
      </c>
      <c r="B5" s="2"/>
      <c r="C5" s="3"/>
      <c r="E5" s="42" t="s">
        <v>345</v>
      </c>
      <c r="F5" s="4"/>
      <c r="G5" s="5"/>
      <c r="L5" s="13"/>
      <c r="M5" s="13"/>
      <c r="N5" s="13"/>
      <c r="O5" s="13"/>
      <c r="P5" s="13"/>
      <c r="Q5" s="13"/>
      <c r="R5" s="13"/>
    </row>
    <row r="6" spans="1:18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  <c r="L6" s="13"/>
      <c r="M6" s="13"/>
      <c r="N6" s="13"/>
      <c r="O6" s="13"/>
      <c r="P6" s="13"/>
      <c r="Q6" s="13"/>
      <c r="R6" s="13"/>
    </row>
    <row r="7" spans="1:18" ht="15">
      <c r="A7" s="19">
        <v>1</v>
      </c>
      <c r="B7" s="20">
        <v>1157</v>
      </c>
      <c r="C7" s="14" t="s">
        <v>30</v>
      </c>
      <c r="D7" s="14" t="s">
        <v>296</v>
      </c>
      <c r="E7" s="14" t="s">
        <v>243</v>
      </c>
      <c r="F7" s="14" t="s">
        <v>15</v>
      </c>
      <c r="G7" s="14" t="s">
        <v>35</v>
      </c>
      <c r="H7" s="16" t="s">
        <v>63</v>
      </c>
      <c r="I7" s="9">
        <v>49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  <c r="Q7" s="13"/>
      <c r="R7" s="13"/>
    </row>
    <row r="8" spans="1:18" ht="15">
      <c r="A8" s="19">
        <v>2</v>
      </c>
      <c r="B8" s="20">
        <v>854</v>
      </c>
      <c r="C8" s="14" t="s">
        <v>30</v>
      </c>
      <c r="D8" s="14" t="s">
        <v>174</v>
      </c>
      <c r="E8" s="14" t="s">
        <v>243</v>
      </c>
      <c r="F8" s="14" t="s">
        <v>15</v>
      </c>
      <c r="G8" s="14" t="s">
        <v>24</v>
      </c>
      <c r="H8" s="17" t="s">
        <v>63</v>
      </c>
      <c r="I8" s="10">
        <v>58</v>
      </c>
      <c r="K8" s="46" t="s">
        <v>24</v>
      </c>
      <c r="L8" s="48">
        <v>2</v>
      </c>
      <c r="M8" s="48">
        <v>4</v>
      </c>
      <c r="N8" s="57">
        <v>5</v>
      </c>
      <c r="O8" s="48">
        <v>6</v>
      </c>
      <c r="P8" s="57">
        <v>17</v>
      </c>
      <c r="Q8" s="13"/>
      <c r="R8" s="13"/>
    </row>
    <row r="9" spans="1:16" ht="15">
      <c r="A9" s="19">
        <v>3</v>
      </c>
      <c r="B9" s="20">
        <v>1156</v>
      </c>
      <c r="C9" s="14" t="s">
        <v>41</v>
      </c>
      <c r="D9" s="14" t="s">
        <v>42</v>
      </c>
      <c r="E9" s="14" t="s">
        <v>243</v>
      </c>
      <c r="F9" s="14" t="s">
        <v>15</v>
      </c>
      <c r="G9" s="14" t="s">
        <v>35</v>
      </c>
      <c r="H9" s="17" t="s">
        <v>64</v>
      </c>
      <c r="I9" s="10">
        <v>7</v>
      </c>
      <c r="K9" s="15" t="s">
        <v>35</v>
      </c>
      <c r="L9" s="53">
        <v>1</v>
      </c>
      <c r="M9" s="54">
        <v>3</v>
      </c>
      <c r="N9" s="57">
        <v>16</v>
      </c>
      <c r="O9" s="48">
        <v>17</v>
      </c>
      <c r="P9" s="57">
        <v>37</v>
      </c>
    </row>
    <row r="10" spans="1:16" ht="15">
      <c r="A10" s="19">
        <v>4</v>
      </c>
      <c r="B10" s="20">
        <v>898</v>
      </c>
      <c r="C10" s="14" t="s">
        <v>297</v>
      </c>
      <c r="D10" s="14" t="s">
        <v>298</v>
      </c>
      <c r="E10" s="14" t="s">
        <v>243</v>
      </c>
      <c r="F10" s="14" t="s">
        <v>15</v>
      </c>
      <c r="G10" s="14" t="s">
        <v>24</v>
      </c>
      <c r="H10" s="17" t="s">
        <v>64</v>
      </c>
      <c r="I10" s="10">
        <v>9</v>
      </c>
      <c r="K10" s="15" t="s">
        <v>16</v>
      </c>
      <c r="L10" s="48">
        <v>12</v>
      </c>
      <c r="M10" s="48">
        <v>23</v>
      </c>
      <c r="N10" s="57">
        <v>29</v>
      </c>
      <c r="O10" s="48">
        <v>32</v>
      </c>
      <c r="P10" s="57">
        <v>96</v>
      </c>
    </row>
    <row r="11" spans="1:16" ht="15">
      <c r="A11" s="19">
        <v>5</v>
      </c>
      <c r="B11" s="20">
        <v>848</v>
      </c>
      <c r="C11" s="14" t="s">
        <v>169</v>
      </c>
      <c r="D11" s="14" t="s">
        <v>299</v>
      </c>
      <c r="E11" s="14" t="s">
        <v>243</v>
      </c>
      <c r="F11" s="14" t="s">
        <v>15</v>
      </c>
      <c r="G11" s="14" t="s">
        <v>24</v>
      </c>
      <c r="H11" s="17" t="s">
        <v>64</v>
      </c>
      <c r="I11" s="10">
        <v>19</v>
      </c>
      <c r="K11" s="15" t="s">
        <v>200</v>
      </c>
      <c r="L11" s="53">
        <v>27</v>
      </c>
      <c r="M11" s="54">
        <v>34</v>
      </c>
      <c r="N11" s="55">
        <v>39</v>
      </c>
      <c r="O11" s="56">
        <v>40</v>
      </c>
      <c r="P11" s="57">
        <v>140</v>
      </c>
    </row>
    <row r="12" spans="1:16" ht="15">
      <c r="A12" s="19">
        <v>6</v>
      </c>
      <c r="B12" s="20">
        <v>978</v>
      </c>
      <c r="C12" s="14" t="s">
        <v>300</v>
      </c>
      <c r="D12" s="14" t="s">
        <v>301</v>
      </c>
      <c r="E12" s="14" t="s">
        <v>243</v>
      </c>
      <c r="F12" s="14" t="s">
        <v>15</v>
      </c>
      <c r="G12" s="14" t="s">
        <v>24</v>
      </c>
      <c r="H12" s="17" t="s">
        <v>64</v>
      </c>
      <c r="I12" s="10">
        <v>25</v>
      </c>
      <c r="K12" s="15" t="s">
        <v>230</v>
      </c>
      <c r="L12" s="53">
        <v>21</v>
      </c>
      <c r="M12" s="41">
        <v>41</v>
      </c>
      <c r="N12" s="41">
        <v>41</v>
      </c>
      <c r="O12" s="41">
        <v>41</v>
      </c>
      <c r="P12" s="57">
        <v>144</v>
      </c>
    </row>
    <row r="13" spans="1:16" ht="15">
      <c r="A13" s="19">
        <v>7</v>
      </c>
      <c r="B13" s="20">
        <v>853</v>
      </c>
      <c r="C13" s="14" t="s">
        <v>173</v>
      </c>
      <c r="D13" s="14" t="s">
        <v>147</v>
      </c>
      <c r="E13" s="14" t="s">
        <v>243</v>
      </c>
      <c r="F13" s="14" t="s">
        <v>15</v>
      </c>
      <c r="G13" s="14" t="s">
        <v>24</v>
      </c>
      <c r="H13" s="17" t="s">
        <v>64</v>
      </c>
      <c r="I13" s="10">
        <v>28</v>
      </c>
      <c r="K13" s="15" t="s">
        <v>239</v>
      </c>
      <c r="L13" s="48">
        <v>35</v>
      </c>
      <c r="M13" s="41">
        <v>41</v>
      </c>
      <c r="N13" s="40">
        <v>41</v>
      </c>
      <c r="O13" s="41">
        <v>41</v>
      </c>
      <c r="P13" s="57">
        <v>158</v>
      </c>
    </row>
    <row r="14" spans="1:9" ht="15">
      <c r="A14" s="19">
        <v>8</v>
      </c>
      <c r="B14" s="20">
        <v>846</v>
      </c>
      <c r="C14" s="14" t="s">
        <v>20</v>
      </c>
      <c r="D14" s="14" t="s">
        <v>166</v>
      </c>
      <c r="E14" s="14" t="s">
        <v>243</v>
      </c>
      <c r="F14" s="14" t="s">
        <v>15</v>
      </c>
      <c r="G14" s="14" t="s">
        <v>24</v>
      </c>
      <c r="H14" s="17" t="s">
        <v>64</v>
      </c>
      <c r="I14" s="10">
        <v>28</v>
      </c>
    </row>
    <row r="15" spans="1:9" ht="15">
      <c r="A15" s="19">
        <v>9</v>
      </c>
      <c r="B15" s="20">
        <v>892</v>
      </c>
      <c r="C15" s="14" t="s">
        <v>302</v>
      </c>
      <c r="D15" s="14" t="s">
        <v>303</v>
      </c>
      <c r="E15" s="14" t="s">
        <v>243</v>
      </c>
      <c r="F15" s="14" t="s">
        <v>15</v>
      </c>
      <c r="G15" s="14" t="s">
        <v>24</v>
      </c>
      <c r="H15" s="17" t="s">
        <v>64</v>
      </c>
      <c r="I15" s="10">
        <v>32</v>
      </c>
    </row>
    <row r="16" spans="1:9" ht="15">
      <c r="A16" s="19">
        <v>10</v>
      </c>
      <c r="B16" s="20">
        <v>984</v>
      </c>
      <c r="C16" s="14" t="s">
        <v>346</v>
      </c>
      <c r="D16" s="14" t="s">
        <v>347</v>
      </c>
      <c r="E16" s="14" t="s">
        <v>243</v>
      </c>
      <c r="F16" s="14" t="s">
        <v>15</v>
      </c>
      <c r="G16" s="14" t="s">
        <v>24</v>
      </c>
      <c r="H16" s="17" t="s">
        <v>64</v>
      </c>
      <c r="I16" s="10">
        <v>36</v>
      </c>
    </row>
    <row r="17" spans="1:9" ht="15">
      <c r="A17" s="19">
        <v>11</v>
      </c>
      <c r="B17" s="20">
        <v>956</v>
      </c>
      <c r="C17" s="14" t="s">
        <v>304</v>
      </c>
      <c r="D17" s="14" t="s">
        <v>305</v>
      </c>
      <c r="E17" s="14" t="s">
        <v>243</v>
      </c>
      <c r="F17" s="14" t="s">
        <v>15</v>
      </c>
      <c r="G17" s="14" t="s">
        <v>24</v>
      </c>
      <c r="H17" s="17" t="s">
        <v>64</v>
      </c>
      <c r="I17" s="10">
        <v>38</v>
      </c>
    </row>
    <row r="18" spans="1:9" ht="15">
      <c r="A18" s="19">
        <v>12</v>
      </c>
      <c r="B18" s="20">
        <v>1005</v>
      </c>
      <c r="C18" s="14" t="s">
        <v>94</v>
      </c>
      <c r="D18" s="14" t="s">
        <v>95</v>
      </c>
      <c r="E18" s="14" t="s">
        <v>243</v>
      </c>
      <c r="F18" s="14" t="s">
        <v>15</v>
      </c>
      <c r="G18" s="14" t="s">
        <v>16</v>
      </c>
      <c r="H18" s="17" t="s">
        <v>64</v>
      </c>
      <c r="I18" s="10">
        <v>42</v>
      </c>
    </row>
    <row r="19" spans="1:9" ht="15">
      <c r="A19" s="19">
        <v>13</v>
      </c>
      <c r="B19" s="20">
        <v>847</v>
      </c>
      <c r="C19" s="14" t="s">
        <v>167</v>
      </c>
      <c r="D19" s="14" t="s">
        <v>168</v>
      </c>
      <c r="E19" s="14" t="s">
        <v>243</v>
      </c>
      <c r="F19" s="14" t="s">
        <v>15</v>
      </c>
      <c r="G19" s="14" t="s">
        <v>24</v>
      </c>
      <c r="H19" s="17" t="s">
        <v>64</v>
      </c>
      <c r="I19" s="10">
        <v>44</v>
      </c>
    </row>
    <row r="20" spans="1:9" ht="15">
      <c r="A20" s="19">
        <v>14</v>
      </c>
      <c r="B20" s="20">
        <v>849</v>
      </c>
      <c r="C20" s="14" t="s">
        <v>170</v>
      </c>
      <c r="D20" s="14" t="s">
        <v>119</v>
      </c>
      <c r="E20" s="14" t="s">
        <v>243</v>
      </c>
      <c r="F20" s="14" t="s">
        <v>15</v>
      </c>
      <c r="G20" s="14" t="s">
        <v>24</v>
      </c>
      <c r="H20" s="17" t="s">
        <v>64</v>
      </c>
      <c r="I20" s="10">
        <v>46</v>
      </c>
    </row>
    <row r="21" spans="1:18" ht="15">
      <c r="A21" s="19">
        <v>15</v>
      </c>
      <c r="B21" s="20">
        <v>963</v>
      </c>
      <c r="C21" s="14" t="s">
        <v>32</v>
      </c>
      <c r="D21" s="14" t="s">
        <v>260</v>
      </c>
      <c r="E21" s="14" t="s">
        <v>243</v>
      </c>
      <c r="F21" s="14" t="s">
        <v>15</v>
      </c>
      <c r="G21" s="14" t="s">
        <v>24</v>
      </c>
      <c r="H21" s="17" t="s">
        <v>64</v>
      </c>
      <c r="I21" s="10">
        <v>46</v>
      </c>
      <c r="L21" s="29"/>
      <c r="M21" s="13"/>
      <c r="N21" s="13"/>
      <c r="O21" s="13"/>
      <c r="P21" s="13"/>
      <c r="Q21" s="13"/>
      <c r="R21" s="13"/>
    </row>
    <row r="22" spans="1:18" ht="15">
      <c r="A22" s="19">
        <v>16</v>
      </c>
      <c r="B22" s="20">
        <v>1153</v>
      </c>
      <c r="C22" s="14" t="s">
        <v>32</v>
      </c>
      <c r="D22" s="14" t="s">
        <v>306</v>
      </c>
      <c r="E22" s="14" t="s">
        <v>243</v>
      </c>
      <c r="F22" s="14" t="s">
        <v>15</v>
      </c>
      <c r="G22" s="14" t="s">
        <v>35</v>
      </c>
      <c r="H22" s="17" t="s">
        <v>64</v>
      </c>
      <c r="I22" s="10">
        <v>46</v>
      </c>
      <c r="L22" s="29"/>
      <c r="M22" s="13"/>
      <c r="N22" s="13"/>
      <c r="O22" s="13"/>
      <c r="P22" s="13"/>
      <c r="Q22" s="13"/>
      <c r="R22" s="13"/>
    </row>
    <row r="23" spans="1:18" ht="15">
      <c r="A23" s="19">
        <v>17</v>
      </c>
      <c r="B23" s="20">
        <v>1169</v>
      </c>
      <c r="C23" s="14" t="s">
        <v>191</v>
      </c>
      <c r="D23" s="14" t="s">
        <v>337</v>
      </c>
      <c r="E23" s="14" t="s">
        <v>243</v>
      </c>
      <c r="F23" s="14" t="s">
        <v>15</v>
      </c>
      <c r="G23" s="14" t="s">
        <v>35</v>
      </c>
      <c r="H23" s="17" t="s">
        <v>64</v>
      </c>
      <c r="I23" s="10">
        <v>54</v>
      </c>
      <c r="L23" s="29"/>
      <c r="M23" s="13"/>
      <c r="N23" s="13"/>
      <c r="O23" s="13"/>
      <c r="P23" s="13"/>
      <c r="Q23" s="13"/>
      <c r="R23" s="13"/>
    </row>
    <row r="24" spans="1:18" ht="15">
      <c r="A24" s="19">
        <v>18</v>
      </c>
      <c r="B24" s="20">
        <v>856</v>
      </c>
      <c r="C24" s="14" t="s">
        <v>175</v>
      </c>
      <c r="D24" s="14" t="s">
        <v>176</v>
      </c>
      <c r="E24" s="14" t="s">
        <v>243</v>
      </c>
      <c r="F24" s="14" t="s">
        <v>15</v>
      </c>
      <c r="G24" s="14" t="s">
        <v>24</v>
      </c>
      <c r="H24" s="17" t="s">
        <v>64</v>
      </c>
      <c r="I24" s="10">
        <v>55</v>
      </c>
      <c r="L24" s="29"/>
      <c r="M24" s="13"/>
      <c r="N24" s="13"/>
      <c r="O24" s="13"/>
      <c r="P24" s="13"/>
      <c r="Q24" s="13"/>
      <c r="R24" s="13"/>
    </row>
    <row r="25" spans="1:18" ht="15">
      <c r="A25" s="19">
        <v>19</v>
      </c>
      <c r="B25" s="20">
        <v>843</v>
      </c>
      <c r="C25" s="14" t="s">
        <v>20</v>
      </c>
      <c r="D25" s="14" t="s">
        <v>163</v>
      </c>
      <c r="E25" s="14" t="s">
        <v>243</v>
      </c>
      <c r="F25" s="14" t="s">
        <v>15</v>
      </c>
      <c r="G25" s="14" t="s">
        <v>24</v>
      </c>
      <c r="H25" s="17" t="s">
        <v>64</v>
      </c>
      <c r="I25" s="10">
        <v>55</v>
      </c>
      <c r="L25" s="30"/>
      <c r="M25" s="13"/>
      <c r="N25" s="13"/>
      <c r="O25" s="13"/>
      <c r="P25" s="13"/>
      <c r="Q25" s="13"/>
      <c r="R25" s="13"/>
    </row>
    <row r="26" spans="1:18" ht="15">
      <c r="A26" s="19">
        <v>20</v>
      </c>
      <c r="B26" s="20">
        <v>985</v>
      </c>
      <c r="C26" s="14" t="s">
        <v>348</v>
      </c>
      <c r="D26" s="14" t="s">
        <v>347</v>
      </c>
      <c r="E26" s="14" t="s">
        <v>243</v>
      </c>
      <c r="F26" s="14" t="s">
        <v>15</v>
      </c>
      <c r="G26" s="14" t="s">
        <v>24</v>
      </c>
      <c r="H26" s="17" t="s">
        <v>65</v>
      </c>
      <c r="I26" s="10">
        <v>6</v>
      </c>
      <c r="L26" s="30"/>
      <c r="M26" s="13"/>
      <c r="N26" s="13"/>
      <c r="O26" s="13"/>
      <c r="P26" s="13"/>
      <c r="Q26" s="13"/>
      <c r="R26" s="13"/>
    </row>
    <row r="27" spans="1:18" ht="15">
      <c r="A27" s="19">
        <v>21</v>
      </c>
      <c r="B27" s="20">
        <v>1209</v>
      </c>
      <c r="C27" s="14" t="s">
        <v>179</v>
      </c>
      <c r="D27" s="14" t="s">
        <v>307</v>
      </c>
      <c r="E27" s="14" t="s">
        <v>243</v>
      </c>
      <c r="F27" s="14" t="s">
        <v>15</v>
      </c>
      <c r="G27" s="14" t="s">
        <v>85</v>
      </c>
      <c r="H27" s="17" t="s">
        <v>65</v>
      </c>
      <c r="I27" s="10">
        <v>9</v>
      </c>
      <c r="L27" s="30"/>
      <c r="M27" s="13"/>
      <c r="N27" s="13"/>
      <c r="O27" s="13"/>
      <c r="P27" s="13"/>
      <c r="Q27" s="13"/>
      <c r="R27" s="13"/>
    </row>
    <row r="28" spans="1:18" ht="15">
      <c r="A28" s="19">
        <v>22</v>
      </c>
      <c r="B28" s="20">
        <v>957</v>
      </c>
      <c r="C28" s="14" t="s">
        <v>254</v>
      </c>
      <c r="D28" s="14" t="s">
        <v>308</v>
      </c>
      <c r="E28" s="14" t="s">
        <v>243</v>
      </c>
      <c r="F28" s="14" t="s">
        <v>15</v>
      </c>
      <c r="G28" s="14" t="s">
        <v>24</v>
      </c>
      <c r="H28" s="17" t="s">
        <v>65</v>
      </c>
      <c r="I28" s="10">
        <v>18</v>
      </c>
      <c r="L28" s="30"/>
      <c r="M28" s="13"/>
      <c r="N28" s="13"/>
      <c r="O28" s="13"/>
      <c r="P28" s="13"/>
      <c r="Q28" s="13"/>
      <c r="R28" s="13"/>
    </row>
    <row r="29" spans="1:18" ht="15">
      <c r="A29" s="19">
        <v>23</v>
      </c>
      <c r="B29" s="20">
        <v>1004</v>
      </c>
      <c r="C29" s="14" t="s">
        <v>93</v>
      </c>
      <c r="D29" s="14" t="s">
        <v>81</v>
      </c>
      <c r="E29" s="14" t="s">
        <v>243</v>
      </c>
      <c r="F29" s="14" t="s">
        <v>15</v>
      </c>
      <c r="G29" s="14" t="s">
        <v>16</v>
      </c>
      <c r="H29" s="17" t="s">
        <v>65</v>
      </c>
      <c r="I29" s="10">
        <v>19</v>
      </c>
      <c r="L29" s="30"/>
      <c r="M29" s="13"/>
      <c r="N29" s="13"/>
      <c r="O29" s="13"/>
      <c r="P29" s="13"/>
      <c r="Q29" s="13"/>
      <c r="R29" s="13"/>
    </row>
    <row r="30" spans="1:18" ht="15">
      <c r="A30" s="19">
        <v>24</v>
      </c>
      <c r="B30" s="20">
        <v>857</v>
      </c>
      <c r="C30" s="14" t="s">
        <v>177</v>
      </c>
      <c r="D30" s="14" t="s">
        <v>178</v>
      </c>
      <c r="E30" s="14" t="s">
        <v>243</v>
      </c>
      <c r="F30" s="14" t="s">
        <v>15</v>
      </c>
      <c r="G30" s="14" t="s">
        <v>24</v>
      </c>
      <c r="H30" s="17" t="s">
        <v>65</v>
      </c>
      <c r="I30" s="10">
        <v>22</v>
      </c>
      <c r="L30" s="30"/>
      <c r="M30" s="13"/>
      <c r="N30" s="13"/>
      <c r="O30" s="13"/>
      <c r="P30" s="13"/>
      <c r="Q30" s="13"/>
      <c r="R30" s="13"/>
    </row>
    <row r="31" spans="1:18" ht="15">
      <c r="A31" s="19">
        <v>25</v>
      </c>
      <c r="B31" s="20">
        <v>899</v>
      </c>
      <c r="C31" s="14" t="s">
        <v>31</v>
      </c>
      <c r="D31" s="14" t="s">
        <v>309</v>
      </c>
      <c r="E31" s="14" t="s">
        <v>243</v>
      </c>
      <c r="F31" s="14" t="s">
        <v>15</v>
      </c>
      <c r="G31" s="14" t="s">
        <v>24</v>
      </c>
      <c r="H31" s="17" t="s">
        <v>65</v>
      </c>
      <c r="I31" s="10">
        <v>25</v>
      </c>
      <c r="L31" s="30"/>
      <c r="M31" s="13"/>
      <c r="N31" s="13"/>
      <c r="O31" s="13"/>
      <c r="P31" s="13"/>
      <c r="Q31" s="13"/>
      <c r="R31" s="13"/>
    </row>
    <row r="32" spans="1:18" ht="15">
      <c r="A32" s="19">
        <v>26</v>
      </c>
      <c r="B32" s="20">
        <v>844</v>
      </c>
      <c r="C32" s="14" t="s">
        <v>164</v>
      </c>
      <c r="D32" s="14" t="s">
        <v>165</v>
      </c>
      <c r="E32" s="14" t="s">
        <v>243</v>
      </c>
      <c r="F32" s="14" t="s">
        <v>15</v>
      </c>
      <c r="G32" s="14" t="s">
        <v>24</v>
      </c>
      <c r="H32" s="17" t="s">
        <v>65</v>
      </c>
      <c r="I32" s="10">
        <v>35</v>
      </c>
      <c r="L32" s="30"/>
      <c r="M32" s="13"/>
      <c r="N32" s="13"/>
      <c r="O32" s="13"/>
      <c r="P32" s="13"/>
      <c r="Q32" s="13"/>
      <c r="R32" s="13"/>
    </row>
    <row r="33" spans="1:18" ht="15">
      <c r="A33" s="19">
        <v>27</v>
      </c>
      <c r="B33" s="20">
        <v>1434</v>
      </c>
      <c r="C33" s="14" t="s">
        <v>249</v>
      </c>
      <c r="D33" s="14" t="s">
        <v>250</v>
      </c>
      <c r="E33" s="14" t="s">
        <v>243</v>
      </c>
      <c r="F33" s="14" t="s">
        <v>15</v>
      </c>
      <c r="G33" s="14" t="s">
        <v>200</v>
      </c>
      <c r="H33" s="17" t="s">
        <v>65</v>
      </c>
      <c r="I33" s="10">
        <v>36</v>
      </c>
      <c r="L33" s="30"/>
      <c r="M33" s="28"/>
      <c r="N33" s="28"/>
      <c r="O33" s="27"/>
      <c r="P33" s="28"/>
      <c r="Q33" s="13"/>
      <c r="R33" s="13"/>
    </row>
    <row r="34" spans="1:18" ht="15">
      <c r="A34" s="19">
        <v>28</v>
      </c>
      <c r="B34" s="20">
        <v>988</v>
      </c>
      <c r="C34" s="14" t="s">
        <v>335</v>
      </c>
      <c r="D34" s="14" t="s">
        <v>349</v>
      </c>
      <c r="E34" s="14" t="s">
        <v>243</v>
      </c>
      <c r="F34" s="14" t="s">
        <v>15</v>
      </c>
      <c r="G34" s="14" t="s">
        <v>24</v>
      </c>
      <c r="H34" s="17" t="s">
        <v>65</v>
      </c>
      <c r="I34" s="10">
        <v>37</v>
      </c>
      <c r="L34" s="30"/>
      <c r="M34" s="13"/>
      <c r="N34" s="13"/>
      <c r="O34" s="13"/>
      <c r="P34" s="13"/>
      <c r="Q34" s="13"/>
      <c r="R34" s="13"/>
    </row>
    <row r="35" spans="1:18" ht="15">
      <c r="A35" s="19">
        <v>29</v>
      </c>
      <c r="B35" s="20">
        <v>1020</v>
      </c>
      <c r="C35" s="14" t="s">
        <v>226</v>
      </c>
      <c r="D35" s="14" t="s">
        <v>42</v>
      </c>
      <c r="E35" s="14" t="s">
        <v>243</v>
      </c>
      <c r="F35" s="14" t="s">
        <v>15</v>
      </c>
      <c r="G35" s="14" t="s">
        <v>16</v>
      </c>
      <c r="H35" s="17" t="s">
        <v>65</v>
      </c>
      <c r="I35" s="10">
        <v>38</v>
      </c>
      <c r="L35" s="30"/>
      <c r="M35" s="13"/>
      <c r="N35" s="13"/>
      <c r="O35" s="13"/>
      <c r="P35" s="13"/>
      <c r="Q35" s="13"/>
      <c r="R35" s="13"/>
    </row>
    <row r="36" spans="1:18" ht="15">
      <c r="A36" s="19">
        <v>30</v>
      </c>
      <c r="B36" s="20">
        <v>1168</v>
      </c>
      <c r="C36" s="14" t="s">
        <v>326</v>
      </c>
      <c r="D36" s="14" t="s">
        <v>350</v>
      </c>
      <c r="E36" s="14" t="s">
        <v>243</v>
      </c>
      <c r="F36" s="14" t="s">
        <v>15</v>
      </c>
      <c r="G36" s="14" t="s">
        <v>35</v>
      </c>
      <c r="H36" s="17" t="s">
        <v>65</v>
      </c>
      <c r="I36" s="10">
        <v>40</v>
      </c>
      <c r="L36" s="30"/>
      <c r="M36" s="13"/>
      <c r="N36" s="13"/>
      <c r="O36" s="13"/>
      <c r="P36" s="13"/>
      <c r="Q36" s="13"/>
      <c r="R36" s="13"/>
    </row>
    <row r="37" spans="1:18" ht="15">
      <c r="A37" s="19">
        <v>31</v>
      </c>
      <c r="B37" s="20">
        <v>897</v>
      </c>
      <c r="C37" s="14" t="s">
        <v>19</v>
      </c>
      <c r="D37" s="14" t="s">
        <v>310</v>
      </c>
      <c r="E37" s="14" t="s">
        <v>243</v>
      </c>
      <c r="F37" s="14" t="s">
        <v>15</v>
      </c>
      <c r="G37" s="14" t="s">
        <v>24</v>
      </c>
      <c r="H37" s="17" t="s">
        <v>65</v>
      </c>
      <c r="I37" s="10">
        <v>46</v>
      </c>
      <c r="L37" s="30"/>
      <c r="M37" s="13"/>
      <c r="N37" s="13"/>
      <c r="O37" s="13"/>
      <c r="P37" s="13"/>
      <c r="Q37" s="13"/>
      <c r="R37" s="13"/>
    </row>
    <row r="38" spans="1:18" ht="15">
      <c r="A38" s="19">
        <v>32</v>
      </c>
      <c r="B38" s="20">
        <v>1006</v>
      </c>
      <c r="C38" s="14" t="s">
        <v>17</v>
      </c>
      <c r="D38" s="14" t="s">
        <v>18</v>
      </c>
      <c r="E38" s="14" t="s">
        <v>243</v>
      </c>
      <c r="F38" s="14" t="s">
        <v>15</v>
      </c>
      <c r="G38" s="14" t="s">
        <v>16</v>
      </c>
      <c r="H38" s="17" t="s">
        <v>65</v>
      </c>
      <c r="I38" s="10">
        <v>50</v>
      </c>
      <c r="L38" s="30"/>
      <c r="M38" s="28"/>
      <c r="N38" s="28"/>
      <c r="O38" s="27"/>
      <c r="P38" s="28"/>
      <c r="Q38" s="13"/>
      <c r="R38" s="13"/>
    </row>
    <row r="39" spans="1:9" ht="15">
      <c r="A39" s="19">
        <v>33</v>
      </c>
      <c r="B39" s="20">
        <v>1155</v>
      </c>
      <c r="C39" s="14" t="s">
        <v>33</v>
      </c>
      <c r="D39" s="14" t="s">
        <v>311</v>
      </c>
      <c r="E39" s="14" t="s">
        <v>243</v>
      </c>
      <c r="F39" s="14" t="s">
        <v>15</v>
      </c>
      <c r="G39" s="14" t="s">
        <v>35</v>
      </c>
      <c r="H39" s="17" t="s">
        <v>65</v>
      </c>
      <c r="I39" s="10">
        <v>52</v>
      </c>
    </row>
    <row r="40" spans="1:9" ht="15">
      <c r="A40" s="19">
        <v>34</v>
      </c>
      <c r="B40" s="20">
        <v>1417</v>
      </c>
      <c r="C40" s="14" t="s">
        <v>213</v>
      </c>
      <c r="D40" s="14" t="s">
        <v>208</v>
      </c>
      <c r="E40" s="14" t="s">
        <v>243</v>
      </c>
      <c r="F40" s="14" t="s">
        <v>15</v>
      </c>
      <c r="G40" s="14" t="s">
        <v>200</v>
      </c>
      <c r="H40" s="17" t="s">
        <v>65</v>
      </c>
      <c r="I40" s="10">
        <v>52</v>
      </c>
    </row>
    <row r="41" spans="1:9" ht="15">
      <c r="A41" s="19">
        <v>35</v>
      </c>
      <c r="B41" s="20">
        <v>1309</v>
      </c>
      <c r="C41" s="14" t="s">
        <v>312</v>
      </c>
      <c r="D41" s="14" t="s">
        <v>313</v>
      </c>
      <c r="E41" s="14" t="s">
        <v>243</v>
      </c>
      <c r="F41" s="14" t="s">
        <v>15</v>
      </c>
      <c r="G41" s="14" t="s">
        <v>239</v>
      </c>
      <c r="H41" s="17" t="s">
        <v>66</v>
      </c>
      <c r="I41" s="10">
        <v>4</v>
      </c>
    </row>
    <row r="42" spans="1:9" ht="15">
      <c r="A42" s="19">
        <v>36</v>
      </c>
      <c r="B42" s="20">
        <v>1167</v>
      </c>
      <c r="C42" s="14" t="s">
        <v>17</v>
      </c>
      <c r="D42" s="14" t="s">
        <v>40</v>
      </c>
      <c r="E42" s="14" t="s">
        <v>243</v>
      </c>
      <c r="F42" s="14" t="s">
        <v>15</v>
      </c>
      <c r="G42" s="14" t="s">
        <v>35</v>
      </c>
      <c r="H42" s="17" t="s">
        <v>66</v>
      </c>
      <c r="I42" s="10">
        <v>14</v>
      </c>
    </row>
    <row r="43" spans="1:9" ht="15">
      <c r="A43" s="19">
        <v>37</v>
      </c>
      <c r="B43" s="20">
        <v>850</v>
      </c>
      <c r="C43" s="14" t="s">
        <v>30</v>
      </c>
      <c r="D43" s="14" t="s">
        <v>171</v>
      </c>
      <c r="E43" s="14" t="s">
        <v>243</v>
      </c>
      <c r="F43" s="14" t="s">
        <v>15</v>
      </c>
      <c r="G43" s="14" t="s">
        <v>24</v>
      </c>
      <c r="H43" s="17" t="s">
        <v>66</v>
      </c>
      <c r="I43" s="10">
        <v>25</v>
      </c>
    </row>
    <row r="44" spans="1:9" ht="15">
      <c r="A44" s="19">
        <v>38</v>
      </c>
      <c r="B44" s="20">
        <v>895</v>
      </c>
      <c r="C44" s="14" t="s">
        <v>170</v>
      </c>
      <c r="D44" s="14" t="s">
        <v>314</v>
      </c>
      <c r="E44" s="14" t="s">
        <v>243</v>
      </c>
      <c r="F44" s="14" t="s">
        <v>15</v>
      </c>
      <c r="G44" s="14" t="s">
        <v>24</v>
      </c>
      <c r="H44" s="17" t="s">
        <v>66</v>
      </c>
      <c r="I44" s="10">
        <v>26</v>
      </c>
    </row>
    <row r="45" spans="1:9" ht="15">
      <c r="A45" s="19">
        <v>39</v>
      </c>
      <c r="B45" s="20">
        <v>1418</v>
      </c>
      <c r="C45" s="14" t="str">
        <f>VLOOKUP(B45,'[1]Declared athletes'!$B$3:$H$410,2)</f>
        <v>Xander</v>
      </c>
      <c r="D45" s="14" t="str">
        <f>VLOOKUP(B45,'[1]Declared athletes'!$B$3:$H$410,3)</f>
        <v>Carter</v>
      </c>
      <c r="E45" s="14" t="s">
        <v>243</v>
      </c>
      <c r="F45" s="14" t="s">
        <v>15</v>
      </c>
      <c r="G45" s="14" t="s">
        <v>200</v>
      </c>
      <c r="H45" s="17" t="s">
        <v>66</v>
      </c>
      <c r="I45" s="10">
        <v>30</v>
      </c>
    </row>
    <row r="46" spans="1:9" ht="15">
      <c r="A46" s="19">
        <v>40</v>
      </c>
      <c r="B46" s="20">
        <v>1419</v>
      </c>
      <c r="C46" s="14" t="s">
        <v>214</v>
      </c>
      <c r="D46" s="14" t="s">
        <v>215</v>
      </c>
      <c r="E46" s="14" t="s">
        <v>243</v>
      </c>
      <c r="F46" s="14" t="s">
        <v>15</v>
      </c>
      <c r="G46" s="14" t="s">
        <v>200</v>
      </c>
      <c r="H46" s="17" t="s">
        <v>66</v>
      </c>
      <c r="I46" s="10">
        <v>33</v>
      </c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7.851562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11</v>
      </c>
      <c r="F3" s="8"/>
    </row>
    <row r="5" spans="1:7" ht="20.25">
      <c r="A5" s="1" t="s">
        <v>2</v>
      </c>
      <c r="B5" s="2"/>
      <c r="C5" s="3"/>
      <c r="E5" s="42" t="s">
        <v>345</v>
      </c>
      <c r="F5" s="4"/>
      <c r="G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6" ht="15">
      <c r="A7" s="19">
        <v>1</v>
      </c>
      <c r="B7" s="20">
        <v>885</v>
      </c>
      <c r="C7" s="14" t="s">
        <v>183</v>
      </c>
      <c r="D7" s="14" t="s">
        <v>184</v>
      </c>
      <c r="E7" s="14">
        <v>3665910</v>
      </c>
      <c r="F7" s="14" t="s">
        <v>27</v>
      </c>
      <c r="G7" s="14" t="s">
        <v>24</v>
      </c>
      <c r="H7" s="16" t="s">
        <v>67</v>
      </c>
      <c r="I7" s="9">
        <v>13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</row>
    <row r="8" spans="1:16" ht="15">
      <c r="A8" s="47" t="s">
        <v>241</v>
      </c>
      <c r="B8" s="20">
        <v>886</v>
      </c>
      <c r="C8" s="14" t="s">
        <v>315</v>
      </c>
      <c r="D8" s="14" t="s">
        <v>316</v>
      </c>
      <c r="E8" s="14" t="s">
        <v>243</v>
      </c>
      <c r="F8" s="45" t="s">
        <v>317</v>
      </c>
      <c r="G8" s="14" t="s">
        <v>24</v>
      </c>
      <c r="H8" s="16" t="s">
        <v>67</v>
      </c>
      <c r="I8" s="10">
        <v>48</v>
      </c>
      <c r="K8" s="46" t="s">
        <v>24</v>
      </c>
      <c r="L8" s="48">
        <v>1</v>
      </c>
      <c r="M8" s="48">
        <v>2</v>
      </c>
      <c r="N8" s="57">
        <v>3</v>
      </c>
      <c r="O8" s="48">
        <v>5</v>
      </c>
      <c r="P8" s="57">
        <v>11</v>
      </c>
    </row>
    <row r="9" spans="1:16" ht="15">
      <c r="A9" s="19">
        <v>2</v>
      </c>
      <c r="B9" s="20">
        <v>824</v>
      </c>
      <c r="C9" s="14" t="s">
        <v>146</v>
      </c>
      <c r="D9" s="14" t="s">
        <v>147</v>
      </c>
      <c r="E9" s="14">
        <v>3342318</v>
      </c>
      <c r="F9" s="14" t="s">
        <v>27</v>
      </c>
      <c r="G9" s="14" t="s">
        <v>24</v>
      </c>
      <c r="H9" s="16" t="s">
        <v>67</v>
      </c>
      <c r="I9" s="10">
        <v>54</v>
      </c>
      <c r="K9" s="15" t="s">
        <v>35</v>
      </c>
      <c r="L9" s="53">
        <v>4</v>
      </c>
      <c r="M9" s="54">
        <v>6</v>
      </c>
      <c r="N9" s="55">
        <v>8</v>
      </c>
      <c r="O9" s="56">
        <v>11</v>
      </c>
      <c r="P9" s="57">
        <v>29</v>
      </c>
    </row>
    <row r="10" spans="1:16" ht="15">
      <c r="A10" s="19">
        <v>3</v>
      </c>
      <c r="B10" s="20">
        <v>882</v>
      </c>
      <c r="C10" s="14" t="s">
        <v>233</v>
      </c>
      <c r="D10" s="14" t="s">
        <v>234</v>
      </c>
      <c r="E10" s="14" t="s">
        <v>243</v>
      </c>
      <c r="F10" s="14" t="s">
        <v>27</v>
      </c>
      <c r="G10" s="14" t="s">
        <v>24</v>
      </c>
      <c r="H10" s="16" t="s">
        <v>68</v>
      </c>
      <c r="I10" s="10">
        <v>2</v>
      </c>
      <c r="K10" s="15" t="s">
        <v>200</v>
      </c>
      <c r="L10" s="49">
        <v>15</v>
      </c>
      <c r="M10" s="49">
        <v>19</v>
      </c>
      <c r="N10" s="57">
        <v>20</v>
      </c>
      <c r="O10" s="56">
        <v>21</v>
      </c>
      <c r="P10" s="57">
        <v>75</v>
      </c>
    </row>
    <row r="11" spans="1:16" ht="15">
      <c r="A11" s="19">
        <v>4</v>
      </c>
      <c r="B11" s="20">
        <v>1133</v>
      </c>
      <c r="C11" s="14" t="s">
        <v>364</v>
      </c>
      <c r="D11" s="14" t="s">
        <v>365</v>
      </c>
      <c r="E11" s="14" t="s">
        <v>243</v>
      </c>
      <c r="F11" s="14" t="s">
        <v>27</v>
      </c>
      <c r="G11" s="14" t="s">
        <v>35</v>
      </c>
      <c r="H11" s="17" t="s">
        <v>68</v>
      </c>
      <c r="I11" s="10">
        <v>6</v>
      </c>
      <c r="K11" s="15" t="s">
        <v>230</v>
      </c>
      <c r="L11" s="53">
        <v>12</v>
      </c>
      <c r="M11" s="41">
        <v>21</v>
      </c>
      <c r="N11" s="41">
        <v>21</v>
      </c>
      <c r="O11" s="41">
        <v>21</v>
      </c>
      <c r="P11" s="57">
        <v>75</v>
      </c>
    </row>
    <row r="12" spans="1:9" ht="15">
      <c r="A12" s="19">
        <v>5</v>
      </c>
      <c r="B12" s="20">
        <v>881</v>
      </c>
      <c r="C12" s="14" t="s">
        <v>318</v>
      </c>
      <c r="D12" s="14" t="s">
        <v>319</v>
      </c>
      <c r="E12" s="14" t="s">
        <v>243</v>
      </c>
      <c r="F12" s="14" t="s">
        <v>27</v>
      </c>
      <c r="G12" s="14" t="s">
        <v>24</v>
      </c>
      <c r="H12" s="17" t="s">
        <v>68</v>
      </c>
      <c r="I12" s="10">
        <v>8</v>
      </c>
    </row>
    <row r="13" spans="1:9" ht="15">
      <c r="A13" s="19">
        <v>6</v>
      </c>
      <c r="B13" s="20">
        <v>1121</v>
      </c>
      <c r="C13" s="14" t="s">
        <v>38</v>
      </c>
      <c r="D13" s="14" t="s">
        <v>39</v>
      </c>
      <c r="E13" s="14" t="s">
        <v>243</v>
      </c>
      <c r="F13" s="14" t="s">
        <v>27</v>
      </c>
      <c r="G13" s="14" t="s">
        <v>35</v>
      </c>
      <c r="H13" s="17" t="s">
        <v>68</v>
      </c>
      <c r="I13" s="10">
        <v>12</v>
      </c>
    </row>
    <row r="14" spans="1:9" ht="15">
      <c r="A14" s="19">
        <v>7</v>
      </c>
      <c r="B14" s="20">
        <v>986</v>
      </c>
      <c r="C14" s="14" t="s">
        <v>351</v>
      </c>
      <c r="D14" s="14" t="s">
        <v>352</v>
      </c>
      <c r="E14" s="14" t="s">
        <v>243</v>
      </c>
      <c r="F14" s="14" t="s">
        <v>27</v>
      </c>
      <c r="G14" s="14" t="s">
        <v>24</v>
      </c>
      <c r="H14" s="17" t="s">
        <v>68</v>
      </c>
      <c r="I14" s="10">
        <v>19</v>
      </c>
    </row>
    <row r="15" spans="1:9" ht="15">
      <c r="A15" s="19">
        <v>8</v>
      </c>
      <c r="B15" s="20">
        <v>1119</v>
      </c>
      <c r="C15" s="14" t="s">
        <v>109</v>
      </c>
      <c r="D15" s="14" t="s">
        <v>110</v>
      </c>
      <c r="E15" s="14" t="s">
        <v>243</v>
      </c>
      <c r="F15" s="14" t="s">
        <v>27</v>
      </c>
      <c r="G15" s="14" t="s">
        <v>35</v>
      </c>
      <c r="H15" s="17" t="s">
        <v>68</v>
      </c>
      <c r="I15" s="10">
        <v>22</v>
      </c>
    </row>
    <row r="16" spans="1:9" ht="15">
      <c r="A16" s="19">
        <v>9</v>
      </c>
      <c r="B16" s="20">
        <v>822</v>
      </c>
      <c r="C16" s="14" t="s">
        <v>29</v>
      </c>
      <c r="D16" s="14" t="s">
        <v>145</v>
      </c>
      <c r="E16" s="14" t="s">
        <v>243</v>
      </c>
      <c r="F16" s="14" t="s">
        <v>27</v>
      </c>
      <c r="G16" s="14" t="s">
        <v>24</v>
      </c>
      <c r="H16" s="17" t="s">
        <v>68</v>
      </c>
      <c r="I16" s="10">
        <v>35</v>
      </c>
    </row>
    <row r="17" spans="1:17" ht="15">
      <c r="A17" s="19">
        <v>10</v>
      </c>
      <c r="B17" s="20">
        <v>825</v>
      </c>
      <c r="C17" s="14" t="s">
        <v>148</v>
      </c>
      <c r="D17" s="14" t="s">
        <v>149</v>
      </c>
      <c r="E17" s="14" t="s">
        <v>243</v>
      </c>
      <c r="F17" s="14" t="s">
        <v>27</v>
      </c>
      <c r="G17" s="14" t="s">
        <v>24</v>
      </c>
      <c r="H17" s="17" t="s">
        <v>68</v>
      </c>
      <c r="I17" s="10">
        <v>54</v>
      </c>
      <c r="K17" s="29"/>
      <c r="L17" s="13"/>
      <c r="M17" s="13"/>
      <c r="N17" s="13"/>
      <c r="O17" s="13"/>
      <c r="P17" s="13"/>
      <c r="Q17" s="13"/>
    </row>
    <row r="18" spans="1:17" ht="15">
      <c r="A18" s="19">
        <v>11</v>
      </c>
      <c r="B18" s="44">
        <v>1120</v>
      </c>
      <c r="C18" s="14" t="s">
        <v>57</v>
      </c>
      <c r="D18" s="14" t="s">
        <v>111</v>
      </c>
      <c r="E18" s="14" t="s">
        <v>243</v>
      </c>
      <c r="F18" s="14" t="s">
        <v>27</v>
      </c>
      <c r="G18" s="14" t="s">
        <v>35</v>
      </c>
      <c r="H18" s="17" t="s">
        <v>69</v>
      </c>
      <c r="I18" s="10">
        <v>32</v>
      </c>
      <c r="K18" s="29"/>
      <c r="L18" s="13"/>
      <c r="M18" s="13"/>
      <c r="N18" s="13"/>
      <c r="O18" s="13"/>
      <c r="P18" s="13"/>
      <c r="Q18" s="13"/>
    </row>
    <row r="19" spans="1:9" ht="15">
      <c r="A19" s="19">
        <v>12</v>
      </c>
      <c r="B19" s="44">
        <v>1212</v>
      </c>
      <c r="C19" s="14" t="s">
        <v>320</v>
      </c>
      <c r="D19" s="14" t="s">
        <v>321</v>
      </c>
      <c r="E19" s="14" t="s">
        <v>243</v>
      </c>
      <c r="F19" s="14" t="s">
        <v>27</v>
      </c>
      <c r="G19" s="14" t="s">
        <v>85</v>
      </c>
      <c r="H19" s="17" t="s">
        <v>69</v>
      </c>
      <c r="I19" s="10">
        <v>40</v>
      </c>
    </row>
    <row r="20" spans="1:9" ht="15">
      <c r="A20" s="19">
        <v>13</v>
      </c>
      <c r="B20" s="44">
        <v>819</v>
      </c>
      <c r="C20" s="14" t="s">
        <v>120</v>
      </c>
      <c r="D20" s="14" t="s">
        <v>134</v>
      </c>
      <c r="E20" s="14" t="s">
        <v>243</v>
      </c>
      <c r="F20" s="14" t="s">
        <v>27</v>
      </c>
      <c r="G20" s="14" t="s">
        <v>24</v>
      </c>
      <c r="H20" s="17" t="s">
        <v>69</v>
      </c>
      <c r="I20" s="10">
        <v>57</v>
      </c>
    </row>
    <row r="21" spans="1:9" ht="15">
      <c r="A21" s="19">
        <v>14</v>
      </c>
      <c r="B21" s="44">
        <v>1123</v>
      </c>
      <c r="C21" s="14" t="s">
        <v>77</v>
      </c>
      <c r="D21" s="14" t="s">
        <v>78</v>
      </c>
      <c r="E21" s="14" t="s">
        <v>243</v>
      </c>
      <c r="F21" s="14" t="s">
        <v>27</v>
      </c>
      <c r="G21" s="14" t="s">
        <v>35</v>
      </c>
      <c r="H21" s="17" t="s">
        <v>69</v>
      </c>
      <c r="I21" s="10">
        <v>59</v>
      </c>
    </row>
    <row r="22" spans="1:9" ht="15">
      <c r="A22" s="19">
        <v>15</v>
      </c>
      <c r="B22" s="44">
        <v>1421</v>
      </c>
      <c r="C22" s="14" t="s">
        <v>216</v>
      </c>
      <c r="D22" s="14" t="s">
        <v>217</v>
      </c>
      <c r="E22" s="14" t="s">
        <v>243</v>
      </c>
      <c r="F22" s="14" t="s">
        <v>27</v>
      </c>
      <c r="G22" s="14" t="s">
        <v>200</v>
      </c>
      <c r="H22" s="17" t="s">
        <v>70</v>
      </c>
      <c r="I22" s="10">
        <v>0</v>
      </c>
    </row>
    <row r="23" spans="1:9" ht="15">
      <c r="A23" s="19">
        <v>16</v>
      </c>
      <c r="B23" s="44">
        <v>962</v>
      </c>
      <c r="C23" s="14" t="s">
        <v>322</v>
      </c>
      <c r="D23" s="14" t="s">
        <v>188</v>
      </c>
      <c r="E23" s="14" t="s">
        <v>243</v>
      </c>
      <c r="F23" s="14" t="s">
        <v>27</v>
      </c>
      <c r="G23" s="14" t="s">
        <v>24</v>
      </c>
      <c r="H23" s="17" t="s">
        <v>70</v>
      </c>
      <c r="I23" s="10">
        <v>4</v>
      </c>
    </row>
    <row r="24" spans="1:9" ht="15">
      <c r="A24" s="19">
        <v>17</v>
      </c>
      <c r="B24" s="44">
        <v>826</v>
      </c>
      <c r="C24" s="14" t="s">
        <v>150</v>
      </c>
      <c r="D24" s="14" t="s">
        <v>151</v>
      </c>
      <c r="E24" s="14">
        <v>3744158</v>
      </c>
      <c r="F24" s="14" t="s">
        <v>27</v>
      </c>
      <c r="G24" s="14" t="s">
        <v>24</v>
      </c>
      <c r="H24" s="17" t="s">
        <v>70</v>
      </c>
      <c r="I24" s="10">
        <v>14</v>
      </c>
    </row>
    <row r="25" spans="1:9" ht="15">
      <c r="A25" s="19">
        <v>18</v>
      </c>
      <c r="B25" s="44">
        <v>979</v>
      </c>
      <c r="C25" s="14" t="s">
        <v>323</v>
      </c>
      <c r="D25" s="14" t="s">
        <v>324</v>
      </c>
      <c r="E25" s="14" t="s">
        <v>243</v>
      </c>
      <c r="F25" s="14" t="s">
        <v>27</v>
      </c>
      <c r="G25" s="14" t="s">
        <v>24</v>
      </c>
      <c r="H25" s="17" t="s">
        <v>70</v>
      </c>
      <c r="I25" s="10">
        <v>17</v>
      </c>
    </row>
    <row r="26" spans="1:9" ht="15">
      <c r="A26" s="19">
        <v>19</v>
      </c>
      <c r="B26" s="44">
        <v>1424</v>
      </c>
      <c r="C26" s="14" t="s">
        <v>220</v>
      </c>
      <c r="D26" s="14" t="s">
        <v>215</v>
      </c>
      <c r="E26" s="14" t="s">
        <v>243</v>
      </c>
      <c r="F26" s="14" t="s">
        <v>27</v>
      </c>
      <c r="G26" s="14" t="s">
        <v>200</v>
      </c>
      <c r="H26" s="17" t="s">
        <v>70</v>
      </c>
      <c r="I26" s="10">
        <v>33</v>
      </c>
    </row>
    <row r="27" spans="1:9" ht="15">
      <c r="A27" s="19">
        <v>20</v>
      </c>
      <c r="B27" s="44">
        <v>1422</v>
      </c>
      <c r="C27" s="14" t="s">
        <v>218</v>
      </c>
      <c r="D27" s="14" t="s">
        <v>219</v>
      </c>
      <c r="E27" s="14" t="s">
        <v>243</v>
      </c>
      <c r="F27" s="14" t="s">
        <v>27</v>
      </c>
      <c r="G27" s="14" t="s">
        <v>200</v>
      </c>
      <c r="H27" s="17" t="s">
        <v>70</v>
      </c>
      <c r="I27" s="10">
        <v>34</v>
      </c>
    </row>
    <row r="28" spans="1:9" ht="15">
      <c r="A28" s="23"/>
      <c r="B28" s="24"/>
      <c r="C28" s="22"/>
      <c r="D28" s="22"/>
      <c r="E28" s="22"/>
      <c r="F28" s="22"/>
      <c r="G28" s="25"/>
      <c r="H28" s="11"/>
      <c r="I28" s="12"/>
    </row>
    <row r="29" spans="1:9" ht="15">
      <c r="A29" s="23"/>
      <c r="B29" s="24"/>
      <c r="C29" s="22"/>
      <c r="D29" s="22"/>
      <c r="E29" s="22"/>
      <c r="F29" s="22"/>
      <c r="G29" s="25"/>
      <c r="H29" s="11"/>
      <c r="I29" s="12"/>
    </row>
    <row r="30" spans="1:9" ht="15">
      <c r="A30" s="23"/>
      <c r="B30" s="24"/>
      <c r="C30" s="22"/>
      <c r="D30" s="22"/>
      <c r="E30" s="22"/>
      <c r="F30" s="22"/>
      <c r="G30" s="25"/>
      <c r="H30" s="11"/>
      <c r="I30" s="12"/>
    </row>
    <row r="31" spans="1:9" ht="15">
      <c r="A31" s="23"/>
      <c r="B31" s="24"/>
      <c r="C31" s="22"/>
      <c r="D31" s="22"/>
      <c r="E31" s="22"/>
      <c r="F31" s="22"/>
      <c r="G31" s="25"/>
      <c r="H31" s="11"/>
      <c r="I31" s="12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10</v>
      </c>
      <c r="F3" s="8"/>
    </row>
    <row r="5" spans="1:7" ht="20.25">
      <c r="A5" s="1" t="s">
        <v>2</v>
      </c>
      <c r="B5" s="2"/>
      <c r="C5" s="3"/>
      <c r="E5" s="42" t="s">
        <v>344</v>
      </c>
      <c r="F5" s="4"/>
      <c r="G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8" ht="15">
      <c r="A7" s="19">
        <v>1</v>
      </c>
      <c r="B7" s="20">
        <v>976</v>
      </c>
      <c r="C7" s="14" t="s">
        <v>302</v>
      </c>
      <c r="D7" s="14" t="s">
        <v>169</v>
      </c>
      <c r="E7" s="14" t="s">
        <v>243</v>
      </c>
      <c r="F7" s="14" t="s">
        <v>27</v>
      </c>
      <c r="G7" s="14" t="s">
        <v>24</v>
      </c>
      <c r="H7" s="16" t="s">
        <v>66</v>
      </c>
      <c r="I7" s="9">
        <v>34</v>
      </c>
      <c r="K7" s="37"/>
      <c r="L7" s="48" t="s">
        <v>52</v>
      </c>
      <c r="M7" s="49" t="s">
        <v>53</v>
      </c>
      <c r="N7" s="50" t="s">
        <v>54</v>
      </c>
      <c r="O7" s="51" t="s">
        <v>55</v>
      </c>
      <c r="P7" s="52" t="s">
        <v>56</v>
      </c>
      <c r="Q7" s="13"/>
      <c r="R7" s="13"/>
    </row>
    <row r="8" spans="1:16" ht="15">
      <c r="A8" s="19">
        <v>2</v>
      </c>
      <c r="B8" s="20">
        <v>821</v>
      </c>
      <c r="C8" s="14" t="s">
        <v>143</v>
      </c>
      <c r="D8" s="14" t="s">
        <v>144</v>
      </c>
      <c r="E8" s="14">
        <v>3646729</v>
      </c>
      <c r="F8" s="14" t="s">
        <v>27</v>
      </c>
      <c r="G8" s="14" t="s">
        <v>24</v>
      </c>
      <c r="H8" s="16" t="s">
        <v>66</v>
      </c>
      <c r="I8" s="10">
        <v>58</v>
      </c>
      <c r="K8" s="46" t="s">
        <v>24</v>
      </c>
      <c r="L8" s="48">
        <v>1</v>
      </c>
      <c r="M8" s="48">
        <v>2</v>
      </c>
      <c r="N8" s="57">
        <v>3</v>
      </c>
      <c r="O8" s="48">
        <v>5</v>
      </c>
      <c r="P8" s="57">
        <v>11</v>
      </c>
    </row>
    <row r="9" spans="1:16" ht="15">
      <c r="A9" s="19">
        <v>3</v>
      </c>
      <c r="B9" s="20">
        <v>884</v>
      </c>
      <c r="C9" s="14" t="s">
        <v>209</v>
      </c>
      <c r="D9" s="14" t="s">
        <v>236</v>
      </c>
      <c r="E9" s="14" t="s">
        <v>243</v>
      </c>
      <c r="F9" s="14" t="s">
        <v>27</v>
      </c>
      <c r="G9" s="14" t="s">
        <v>24</v>
      </c>
      <c r="H9" s="17" t="s">
        <v>67</v>
      </c>
      <c r="I9" s="10">
        <v>7</v>
      </c>
      <c r="K9" s="15" t="s">
        <v>35</v>
      </c>
      <c r="L9" s="53">
        <v>4</v>
      </c>
      <c r="M9" s="54">
        <v>8</v>
      </c>
      <c r="N9" s="40">
        <v>16</v>
      </c>
      <c r="O9" s="40">
        <v>16</v>
      </c>
      <c r="P9" s="57">
        <v>44</v>
      </c>
    </row>
    <row r="10" spans="1:16" ht="15">
      <c r="A10" s="19">
        <v>4</v>
      </c>
      <c r="B10" s="20">
        <v>1159</v>
      </c>
      <c r="C10" s="14" t="s">
        <v>44</v>
      </c>
      <c r="D10" s="14" t="s">
        <v>42</v>
      </c>
      <c r="E10" s="14" t="s">
        <v>243</v>
      </c>
      <c r="F10" s="14" t="s">
        <v>27</v>
      </c>
      <c r="G10" s="14" t="s">
        <v>35</v>
      </c>
      <c r="H10" s="17" t="s">
        <v>67</v>
      </c>
      <c r="I10" s="10">
        <v>12</v>
      </c>
      <c r="K10" s="15" t="s">
        <v>239</v>
      </c>
      <c r="L10" s="49">
        <v>7</v>
      </c>
      <c r="M10" s="41">
        <v>16</v>
      </c>
      <c r="N10" s="40">
        <v>16</v>
      </c>
      <c r="O10" s="39">
        <v>16</v>
      </c>
      <c r="P10" s="57">
        <v>55</v>
      </c>
    </row>
    <row r="11" spans="1:16" ht="15">
      <c r="A11" s="19">
        <v>5</v>
      </c>
      <c r="B11" s="20">
        <v>861</v>
      </c>
      <c r="C11" s="14" t="s">
        <v>20</v>
      </c>
      <c r="D11" s="14" t="s">
        <v>171</v>
      </c>
      <c r="E11" s="14">
        <v>3662214</v>
      </c>
      <c r="F11" s="14" t="s">
        <v>27</v>
      </c>
      <c r="G11" s="14" t="s">
        <v>24</v>
      </c>
      <c r="H11" s="17" t="s">
        <v>68</v>
      </c>
      <c r="I11" s="10">
        <v>4</v>
      </c>
      <c r="K11" s="15" t="s">
        <v>200</v>
      </c>
      <c r="L11" s="49">
        <v>13</v>
      </c>
      <c r="M11" s="49">
        <v>15</v>
      </c>
      <c r="N11" s="40">
        <v>16</v>
      </c>
      <c r="O11" s="39">
        <v>16</v>
      </c>
      <c r="P11" s="57">
        <v>60</v>
      </c>
    </row>
    <row r="12" spans="1:16" ht="15">
      <c r="A12" s="19">
        <v>6</v>
      </c>
      <c r="B12" s="20">
        <v>879</v>
      </c>
      <c r="C12" s="14" t="s">
        <v>226</v>
      </c>
      <c r="D12" s="14" t="s">
        <v>227</v>
      </c>
      <c r="E12" s="14" t="s">
        <v>243</v>
      </c>
      <c r="F12" s="14" t="s">
        <v>27</v>
      </c>
      <c r="G12" s="14" t="s">
        <v>24</v>
      </c>
      <c r="H12" s="17" t="s">
        <v>68</v>
      </c>
      <c r="I12" s="10">
        <v>6</v>
      </c>
      <c r="K12" s="15" t="s">
        <v>230</v>
      </c>
      <c r="L12" s="53">
        <v>14</v>
      </c>
      <c r="M12" s="43">
        <v>16</v>
      </c>
      <c r="N12" s="38">
        <v>16</v>
      </c>
      <c r="O12" s="39">
        <v>16</v>
      </c>
      <c r="P12" s="57">
        <v>62</v>
      </c>
    </row>
    <row r="13" spans="1:9" ht="15">
      <c r="A13" s="19">
        <v>7</v>
      </c>
      <c r="B13" s="20">
        <v>1307</v>
      </c>
      <c r="C13" s="14" t="s">
        <v>325</v>
      </c>
      <c r="D13" s="14" t="s">
        <v>272</v>
      </c>
      <c r="E13" s="14" t="s">
        <v>243</v>
      </c>
      <c r="F13" s="14" t="s">
        <v>27</v>
      </c>
      <c r="G13" s="14" t="s">
        <v>239</v>
      </c>
      <c r="H13" s="17" t="s">
        <v>68</v>
      </c>
      <c r="I13" s="10">
        <v>30</v>
      </c>
    </row>
    <row r="14" spans="1:9" ht="15">
      <c r="A14" s="19">
        <v>8</v>
      </c>
      <c r="B14" s="20">
        <v>1170</v>
      </c>
      <c r="C14" s="14" t="s">
        <v>353</v>
      </c>
      <c r="D14" s="14" t="s">
        <v>40</v>
      </c>
      <c r="E14" s="14" t="s">
        <v>243</v>
      </c>
      <c r="F14" s="14" t="s">
        <v>27</v>
      </c>
      <c r="G14" s="14" t="s">
        <v>35</v>
      </c>
      <c r="H14" s="17" t="s">
        <v>68</v>
      </c>
      <c r="I14" s="10">
        <v>36</v>
      </c>
    </row>
    <row r="15" spans="1:9" ht="15">
      <c r="A15" s="19">
        <v>9</v>
      </c>
      <c r="B15" s="20">
        <v>867</v>
      </c>
      <c r="C15" s="14" t="s">
        <v>185</v>
      </c>
      <c r="D15" s="14" t="s">
        <v>186</v>
      </c>
      <c r="E15" s="14">
        <v>3665912</v>
      </c>
      <c r="F15" s="14" t="s">
        <v>27</v>
      </c>
      <c r="G15" s="14" t="s">
        <v>24</v>
      </c>
      <c r="H15" s="17" t="s">
        <v>68</v>
      </c>
      <c r="I15" s="10">
        <v>38</v>
      </c>
    </row>
    <row r="16" spans="1:9" ht="15">
      <c r="A16" s="19">
        <v>10</v>
      </c>
      <c r="B16" s="20">
        <v>862</v>
      </c>
      <c r="C16" s="14" t="s">
        <v>180</v>
      </c>
      <c r="D16" s="14" t="s">
        <v>172</v>
      </c>
      <c r="E16" s="14" t="s">
        <v>243</v>
      </c>
      <c r="F16" s="14" t="s">
        <v>27</v>
      </c>
      <c r="G16" s="14" t="s">
        <v>24</v>
      </c>
      <c r="H16" s="17" t="s">
        <v>68</v>
      </c>
      <c r="I16" s="10">
        <v>39</v>
      </c>
    </row>
    <row r="17" spans="1:9" ht="15">
      <c r="A17" s="19">
        <v>11</v>
      </c>
      <c r="B17" s="20">
        <v>863</v>
      </c>
      <c r="C17" s="14" t="s">
        <v>181</v>
      </c>
      <c r="D17" s="14" t="s">
        <v>162</v>
      </c>
      <c r="E17" s="14">
        <v>3689767</v>
      </c>
      <c r="F17" s="14" t="s">
        <v>27</v>
      </c>
      <c r="G17" s="14" t="s">
        <v>24</v>
      </c>
      <c r="H17" s="17" t="s">
        <v>69</v>
      </c>
      <c r="I17" s="10">
        <v>3</v>
      </c>
    </row>
    <row r="18" spans="1:9" ht="15">
      <c r="A18" s="19">
        <v>12</v>
      </c>
      <c r="B18" s="20">
        <v>866</v>
      </c>
      <c r="C18" s="14" t="s">
        <v>356</v>
      </c>
      <c r="D18" s="14" t="s">
        <v>357</v>
      </c>
      <c r="E18" s="14">
        <v>3665910</v>
      </c>
      <c r="F18" s="14" t="s">
        <v>27</v>
      </c>
      <c r="G18" s="14" t="s">
        <v>24</v>
      </c>
      <c r="H18" s="17" t="s">
        <v>69</v>
      </c>
      <c r="I18" s="10">
        <v>5</v>
      </c>
    </row>
    <row r="19" spans="1:18" ht="15">
      <c r="A19" s="19">
        <v>13</v>
      </c>
      <c r="B19" s="20">
        <v>1426</v>
      </c>
      <c r="C19" s="14" t="s">
        <v>222</v>
      </c>
      <c r="D19" s="14" t="s">
        <v>223</v>
      </c>
      <c r="E19" s="14" t="s">
        <v>243</v>
      </c>
      <c r="F19" s="14" t="s">
        <v>27</v>
      </c>
      <c r="G19" s="14" t="s">
        <v>200</v>
      </c>
      <c r="H19" s="17" t="s">
        <v>69</v>
      </c>
      <c r="I19" s="10">
        <v>26</v>
      </c>
      <c r="L19" s="29"/>
      <c r="M19" s="13"/>
      <c r="N19" s="13"/>
      <c r="O19" s="13"/>
      <c r="P19" s="13"/>
      <c r="Q19" s="13"/>
      <c r="R19" s="13"/>
    </row>
    <row r="20" spans="1:18" ht="15">
      <c r="A20" s="19">
        <v>14</v>
      </c>
      <c r="B20" s="20">
        <v>1208</v>
      </c>
      <c r="C20" s="14" t="s">
        <v>326</v>
      </c>
      <c r="D20" s="14" t="s">
        <v>327</v>
      </c>
      <c r="E20" s="14" t="s">
        <v>90</v>
      </c>
      <c r="F20" s="14" t="s">
        <v>27</v>
      </c>
      <c r="G20" s="14" t="s">
        <v>85</v>
      </c>
      <c r="H20" s="17" t="s">
        <v>69</v>
      </c>
      <c r="I20" s="10">
        <v>56</v>
      </c>
      <c r="L20" s="29"/>
      <c r="M20" s="13"/>
      <c r="N20" s="13"/>
      <c r="O20" s="13"/>
      <c r="P20" s="13"/>
      <c r="Q20" s="13"/>
      <c r="R20" s="13"/>
    </row>
    <row r="21" spans="1:18" ht="15">
      <c r="A21" s="19">
        <v>15</v>
      </c>
      <c r="B21" s="20">
        <v>1425</v>
      </c>
      <c r="C21" s="14" t="s">
        <v>114</v>
      </c>
      <c r="D21" s="14" t="s">
        <v>221</v>
      </c>
      <c r="E21" s="14" t="s">
        <v>243</v>
      </c>
      <c r="F21" s="14" t="s">
        <v>27</v>
      </c>
      <c r="G21" s="14" t="s">
        <v>200</v>
      </c>
      <c r="H21" s="17" t="s">
        <v>71</v>
      </c>
      <c r="I21" s="10">
        <v>4</v>
      </c>
      <c r="L21" s="30"/>
      <c r="M21" s="26"/>
      <c r="N21" s="26"/>
      <c r="O21" s="27"/>
      <c r="P21" s="28"/>
      <c r="Q21" s="13"/>
      <c r="R21" s="13"/>
    </row>
    <row r="22" spans="1:18" ht="15">
      <c r="A22" s="23"/>
      <c r="B22" s="24"/>
      <c r="C22" s="28"/>
      <c r="D22" s="28"/>
      <c r="E22" s="27"/>
      <c r="F22" s="27"/>
      <c r="G22" s="28"/>
      <c r="H22" s="11"/>
      <c r="I22" s="12"/>
      <c r="L22" s="30"/>
      <c r="M22" s="13"/>
      <c r="N22" s="13"/>
      <c r="O22" s="13"/>
      <c r="P22" s="13"/>
      <c r="Q22" s="13"/>
      <c r="R22" s="13"/>
    </row>
    <row r="23" spans="1:18" ht="15">
      <c r="A23" s="23"/>
      <c r="B23" s="24"/>
      <c r="C23" s="26"/>
      <c r="D23" s="26"/>
      <c r="E23" s="27"/>
      <c r="F23" s="27"/>
      <c r="G23" s="28"/>
      <c r="H23" s="11"/>
      <c r="I23" s="12"/>
      <c r="L23" s="30"/>
      <c r="M23" s="13"/>
      <c r="N23" s="13"/>
      <c r="O23" s="13"/>
      <c r="P23" s="13"/>
      <c r="Q23" s="13"/>
      <c r="R23" s="13"/>
    </row>
    <row r="24" spans="1:18" ht="15">
      <c r="A24" s="23"/>
      <c r="B24" s="24"/>
      <c r="C24" s="22"/>
      <c r="D24" s="22"/>
      <c r="E24" s="22"/>
      <c r="F24" s="22"/>
      <c r="G24" s="25"/>
      <c r="H24" s="11"/>
      <c r="I24" s="12"/>
      <c r="L24" s="30"/>
      <c r="M24" s="13"/>
      <c r="N24" s="13"/>
      <c r="O24" s="13"/>
      <c r="P24" s="13"/>
      <c r="Q24" s="13"/>
      <c r="R24" s="13"/>
    </row>
    <row r="25" spans="1:9" ht="15">
      <c r="A25" s="23"/>
      <c r="B25" s="24"/>
      <c r="C25" s="13"/>
      <c r="D25" s="13"/>
      <c r="E25" s="13"/>
      <c r="F25" s="13"/>
      <c r="G25" s="25"/>
      <c r="H25" s="11"/>
      <c r="I25" s="12"/>
    </row>
    <row r="26" spans="1:9" ht="15">
      <c r="A26" s="23"/>
      <c r="B26" s="24"/>
      <c r="C26" s="22"/>
      <c r="D26" s="22"/>
      <c r="E26" s="22"/>
      <c r="F26" s="22"/>
      <c r="G26" s="25"/>
      <c r="H26" s="11"/>
      <c r="I26" s="12"/>
    </row>
    <row r="27" spans="1:9" ht="15">
      <c r="A27" s="23"/>
      <c r="B27" s="24"/>
      <c r="C27" s="26"/>
      <c r="D27" s="26"/>
      <c r="E27" s="27"/>
      <c r="F27" s="27"/>
      <c r="G27" s="28"/>
      <c r="H27" s="11"/>
      <c r="I27" s="12"/>
    </row>
    <row r="28" spans="1:9" ht="15">
      <c r="A28" s="23"/>
      <c r="B28" s="24"/>
      <c r="C28" s="13"/>
      <c r="D28" s="13"/>
      <c r="E28" s="13"/>
      <c r="F28" s="13"/>
      <c r="G28" s="25"/>
      <c r="H28" s="11"/>
      <c r="I28" s="12"/>
    </row>
    <row r="29" spans="1:9" ht="15">
      <c r="A29" s="23"/>
      <c r="B29" s="24"/>
      <c r="C29" s="28"/>
      <c r="D29" s="28"/>
      <c r="E29" s="27"/>
      <c r="F29" s="27"/>
      <c r="G29" s="28"/>
      <c r="H29" s="11"/>
      <c r="I29" s="12"/>
    </row>
    <row r="30" spans="1:9" ht="15">
      <c r="A30" s="23"/>
      <c r="B30" s="24"/>
      <c r="C30" s="26"/>
      <c r="D30" s="26"/>
      <c r="E30" s="27"/>
      <c r="F30" s="27"/>
      <c r="G30" s="28"/>
      <c r="H30" s="11"/>
      <c r="I30" s="12"/>
    </row>
    <row r="31" spans="1:9" ht="15">
      <c r="A31" s="23"/>
      <c r="B31" s="24"/>
      <c r="C31" s="22"/>
      <c r="D31" s="22"/>
      <c r="E31" s="22"/>
      <c r="F31" s="22"/>
      <c r="G31" s="25"/>
      <c r="H31" s="11"/>
      <c r="I31" s="12"/>
    </row>
    <row r="32" spans="1:9" ht="15">
      <c r="A32" s="23"/>
      <c r="B32" s="24"/>
      <c r="C32" s="13"/>
      <c r="D32" s="13"/>
      <c r="E32" s="13"/>
      <c r="F32" s="13"/>
      <c r="G32" s="25"/>
      <c r="H32" s="11"/>
      <c r="I32" s="12"/>
    </row>
    <row r="33" spans="1:9" ht="15">
      <c r="A33" s="23"/>
      <c r="B33" s="24"/>
      <c r="C33" s="22"/>
      <c r="D33" s="22"/>
      <c r="E33" s="22"/>
      <c r="F33" s="22"/>
      <c r="G33" s="25"/>
      <c r="H33" s="11"/>
      <c r="I33" s="12"/>
    </row>
    <row r="34" spans="1:9" ht="15">
      <c r="A34" s="23"/>
      <c r="B34" s="24"/>
      <c r="C34" s="26"/>
      <c r="D34" s="26"/>
      <c r="E34" s="27"/>
      <c r="F34" s="27"/>
      <c r="G34" s="28"/>
      <c r="H34" s="11"/>
      <c r="I34" s="12"/>
    </row>
    <row r="35" spans="1:9" ht="15">
      <c r="A35" s="23"/>
      <c r="B35" s="24"/>
      <c r="C35" s="22"/>
      <c r="D35" s="22"/>
      <c r="E35" s="22"/>
      <c r="F35" s="22"/>
      <c r="G35" s="25"/>
      <c r="H35" s="11"/>
      <c r="I35" s="12"/>
    </row>
    <row r="36" spans="1:9" ht="15">
      <c r="A36" s="23"/>
      <c r="B36" s="24"/>
      <c r="C36" s="13"/>
      <c r="D36" s="13"/>
      <c r="E36" s="13"/>
      <c r="F36" s="13"/>
      <c r="G36" s="25"/>
      <c r="H36" s="11"/>
      <c r="I36" s="12"/>
    </row>
    <row r="37" spans="1:9" ht="15">
      <c r="A37" s="23"/>
      <c r="B37" s="24"/>
      <c r="C37" s="22"/>
      <c r="D37" s="22"/>
      <c r="E37" s="22"/>
      <c r="F37" s="22"/>
      <c r="G37" s="25"/>
      <c r="H37" s="11"/>
      <c r="I37" s="12"/>
    </row>
    <row r="38" spans="1:9" ht="15">
      <c r="A38" s="23"/>
      <c r="B38" s="24"/>
      <c r="C38" s="22"/>
      <c r="D38" s="22"/>
      <c r="E38" s="22"/>
      <c r="F38" s="22"/>
      <c r="G38" s="25"/>
      <c r="H38" s="11"/>
      <c r="I38" s="12"/>
    </row>
    <row r="39" spans="1:9" ht="15">
      <c r="A39" s="23"/>
      <c r="B39" s="24"/>
      <c r="C39" s="26"/>
      <c r="D39" s="26"/>
      <c r="E39" s="27"/>
      <c r="F39" s="27"/>
      <c r="G39" s="28"/>
      <c r="H39" s="11"/>
      <c r="I39" s="12"/>
    </row>
    <row r="40" spans="1:9" ht="15">
      <c r="A40" s="23"/>
      <c r="B40" s="24"/>
      <c r="C40" s="22"/>
      <c r="D40" s="22"/>
      <c r="E40" s="22"/>
      <c r="F40" s="22"/>
      <c r="G40" s="25"/>
      <c r="H40" s="11"/>
      <c r="I40" s="12"/>
    </row>
    <row r="41" spans="1:9" ht="15">
      <c r="A41" s="23"/>
      <c r="B41" s="24"/>
      <c r="C41" s="22"/>
      <c r="D41" s="22"/>
      <c r="E41" s="22"/>
      <c r="F41" s="22"/>
      <c r="G41" s="25"/>
      <c r="H41" s="11"/>
      <c r="I41" s="12"/>
    </row>
    <row r="42" spans="1:9" ht="15">
      <c r="A42" s="23"/>
      <c r="B42" s="24"/>
      <c r="C42" s="22"/>
      <c r="D42" s="22"/>
      <c r="E42" s="22"/>
      <c r="F42" s="22"/>
      <c r="G42" s="25"/>
      <c r="H42" s="11"/>
      <c r="I42" s="12"/>
    </row>
    <row r="43" spans="1:9" ht="15">
      <c r="A43" s="23"/>
      <c r="B43" s="24"/>
      <c r="C43" s="22"/>
      <c r="D43" s="22"/>
      <c r="E43" s="22"/>
      <c r="F43" s="22"/>
      <c r="G43" s="25"/>
      <c r="H43" s="11"/>
      <c r="I43" s="12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7.14062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1" ht="23.25">
      <c r="C1" s="6" t="s">
        <v>0</v>
      </c>
      <c r="E1" s="6"/>
      <c r="F1" s="6"/>
      <c r="G1" s="6"/>
      <c r="H1" s="6"/>
      <c r="I1" s="6"/>
      <c r="J1" s="7"/>
      <c r="K1" s="7"/>
    </row>
    <row r="3" spans="5:6" ht="23.25">
      <c r="E3" s="8" t="s">
        <v>9</v>
      </c>
      <c r="F3" s="8"/>
    </row>
    <row r="5" spans="1:7" ht="20.25">
      <c r="A5" s="1" t="s">
        <v>2</v>
      </c>
      <c r="B5" s="2"/>
      <c r="C5" s="3"/>
      <c r="E5" s="42" t="s">
        <v>344</v>
      </c>
      <c r="F5" s="4"/>
      <c r="G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5" ht="15">
      <c r="A7" s="47" t="s">
        <v>241</v>
      </c>
      <c r="B7" s="20">
        <v>883</v>
      </c>
      <c r="C7" s="14" t="s">
        <v>122</v>
      </c>
      <c r="D7" s="14" t="s">
        <v>235</v>
      </c>
      <c r="E7" s="14" t="s">
        <v>243</v>
      </c>
      <c r="F7" s="45" t="s">
        <v>242</v>
      </c>
      <c r="G7" s="14" t="s">
        <v>24</v>
      </c>
      <c r="H7" s="16" t="s">
        <v>71</v>
      </c>
      <c r="I7" s="9">
        <v>18</v>
      </c>
      <c r="K7" s="37"/>
      <c r="L7" s="48" t="s">
        <v>52</v>
      </c>
      <c r="M7" s="49" t="s">
        <v>53</v>
      </c>
      <c r="N7" s="50" t="s">
        <v>54</v>
      </c>
      <c r="O7" s="52" t="s">
        <v>56</v>
      </c>
    </row>
    <row r="8" spans="1:15" ht="15">
      <c r="A8" s="19">
        <v>1</v>
      </c>
      <c r="B8" s="58">
        <v>1126</v>
      </c>
      <c r="C8" s="14" t="s">
        <v>366</v>
      </c>
      <c r="D8" s="14" t="s">
        <v>367</v>
      </c>
      <c r="E8" s="14" t="s">
        <v>243</v>
      </c>
      <c r="F8" s="14" t="s">
        <v>21</v>
      </c>
      <c r="G8" s="14" t="s">
        <v>35</v>
      </c>
      <c r="H8" s="16" t="s">
        <v>71</v>
      </c>
      <c r="I8" s="10">
        <v>35</v>
      </c>
      <c r="K8" s="46" t="s">
        <v>24</v>
      </c>
      <c r="L8" s="49">
        <v>2</v>
      </c>
      <c r="M8" s="49">
        <v>3</v>
      </c>
      <c r="N8" s="57">
        <v>5</v>
      </c>
      <c r="O8" s="57">
        <v>10</v>
      </c>
    </row>
    <row r="9" spans="1:15" ht="15">
      <c r="A9" s="19">
        <v>2</v>
      </c>
      <c r="B9" s="20">
        <v>828</v>
      </c>
      <c r="C9" s="14" t="s">
        <v>152</v>
      </c>
      <c r="D9" s="14" t="s">
        <v>153</v>
      </c>
      <c r="E9" s="14">
        <v>3639786</v>
      </c>
      <c r="F9" s="14" t="s">
        <v>21</v>
      </c>
      <c r="G9" s="14" t="s">
        <v>24</v>
      </c>
      <c r="H9" s="16" t="s">
        <v>72</v>
      </c>
      <c r="I9" s="10">
        <v>3</v>
      </c>
      <c r="K9" s="15" t="s">
        <v>35</v>
      </c>
      <c r="L9" s="48">
        <v>1</v>
      </c>
      <c r="M9" s="48">
        <v>4</v>
      </c>
      <c r="N9" s="57">
        <v>10</v>
      </c>
      <c r="O9" s="57">
        <v>15</v>
      </c>
    </row>
    <row r="10" spans="1:9" ht="15">
      <c r="A10" s="19">
        <v>3</v>
      </c>
      <c r="B10" s="20">
        <v>831</v>
      </c>
      <c r="C10" s="14" t="s">
        <v>157</v>
      </c>
      <c r="D10" s="14" t="s">
        <v>358</v>
      </c>
      <c r="E10" s="14">
        <v>3504562</v>
      </c>
      <c r="F10" s="14" t="s">
        <v>21</v>
      </c>
      <c r="G10" s="14" t="s">
        <v>24</v>
      </c>
      <c r="H10" s="16" t="s">
        <v>72</v>
      </c>
      <c r="I10" s="10">
        <v>32</v>
      </c>
    </row>
    <row r="11" spans="1:15" ht="15">
      <c r="A11" s="19">
        <v>4</v>
      </c>
      <c r="B11" s="20">
        <v>1137</v>
      </c>
      <c r="C11" s="14" t="s">
        <v>126</v>
      </c>
      <c r="D11" s="14" t="s">
        <v>335</v>
      </c>
      <c r="E11" s="14" t="s">
        <v>243</v>
      </c>
      <c r="F11" s="14" t="s">
        <v>21</v>
      </c>
      <c r="G11" s="14" t="s">
        <v>35</v>
      </c>
      <c r="H11" s="16" t="s">
        <v>72</v>
      </c>
      <c r="I11" s="10">
        <v>44</v>
      </c>
      <c r="L11" s="13"/>
      <c r="M11" s="13"/>
      <c r="N11" s="13"/>
      <c r="O11" s="13"/>
    </row>
    <row r="12" spans="1:9" ht="15">
      <c r="A12" s="19">
        <v>5</v>
      </c>
      <c r="B12" s="20">
        <v>830</v>
      </c>
      <c r="C12" s="14" t="s">
        <v>155</v>
      </c>
      <c r="D12" s="14" t="s">
        <v>156</v>
      </c>
      <c r="E12" s="14" t="s">
        <v>243</v>
      </c>
      <c r="F12" s="14" t="s">
        <v>21</v>
      </c>
      <c r="G12" s="14" t="s">
        <v>24</v>
      </c>
      <c r="H12" s="16" t="s">
        <v>73</v>
      </c>
      <c r="I12" s="10">
        <v>17</v>
      </c>
    </row>
    <row r="13" spans="1:9" ht="15">
      <c r="A13" s="19">
        <v>6</v>
      </c>
      <c r="B13" s="20">
        <v>966</v>
      </c>
      <c r="C13" s="14" t="s">
        <v>330</v>
      </c>
      <c r="D13" s="14" t="s">
        <v>331</v>
      </c>
      <c r="E13" s="14" t="s">
        <v>243</v>
      </c>
      <c r="F13" s="14" t="s">
        <v>21</v>
      </c>
      <c r="G13" s="14" t="s">
        <v>24</v>
      </c>
      <c r="H13" s="16" t="s">
        <v>73</v>
      </c>
      <c r="I13" s="10">
        <v>58</v>
      </c>
    </row>
    <row r="14" spans="1:17" ht="15">
      <c r="A14" s="19">
        <v>7</v>
      </c>
      <c r="B14" s="20">
        <v>982</v>
      </c>
      <c r="C14" s="14" t="s">
        <v>150</v>
      </c>
      <c r="D14" s="14" t="s">
        <v>354</v>
      </c>
      <c r="E14" s="14" t="s">
        <v>243</v>
      </c>
      <c r="F14" s="14" t="s">
        <v>21</v>
      </c>
      <c r="G14" s="14" t="s">
        <v>24</v>
      </c>
      <c r="H14" s="16" t="s">
        <v>240</v>
      </c>
      <c r="I14" s="10">
        <v>17</v>
      </c>
      <c r="P14" s="13"/>
      <c r="Q14" s="13"/>
    </row>
    <row r="15" spans="1:9" ht="15">
      <c r="A15" s="19">
        <v>8</v>
      </c>
      <c r="B15" s="44">
        <v>891</v>
      </c>
      <c r="C15" s="14" t="s">
        <v>252</v>
      </c>
      <c r="D15" s="14" t="s">
        <v>253</v>
      </c>
      <c r="E15" s="14" t="s">
        <v>243</v>
      </c>
      <c r="F15" s="14" t="s">
        <v>21</v>
      </c>
      <c r="G15" s="14" t="s">
        <v>24</v>
      </c>
      <c r="H15" s="16" t="s">
        <v>240</v>
      </c>
      <c r="I15" s="10">
        <v>33</v>
      </c>
    </row>
    <row r="16" spans="1:9" ht="15">
      <c r="A16" s="19">
        <v>9</v>
      </c>
      <c r="B16" s="20">
        <v>829</v>
      </c>
      <c r="C16" s="14" t="s">
        <v>29</v>
      </c>
      <c r="D16" s="14" t="s">
        <v>154</v>
      </c>
      <c r="E16" s="14" t="s">
        <v>243</v>
      </c>
      <c r="F16" s="14" t="s">
        <v>21</v>
      </c>
      <c r="G16" s="14" t="s">
        <v>24</v>
      </c>
      <c r="H16" s="16" t="s">
        <v>240</v>
      </c>
      <c r="I16" s="10">
        <v>55</v>
      </c>
    </row>
    <row r="17" spans="1:9" ht="15">
      <c r="A17" s="19">
        <v>10</v>
      </c>
      <c r="B17" s="20">
        <v>1125</v>
      </c>
      <c r="C17" s="14" t="s">
        <v>112</v>
      </c>
      <c r="D17" s="14" t="s">
        <v>50</v>
      </c>
      <c r="E17" s="14" t="s">
        <v>243</v>
      </c>
      <c r="F17" s="14" t="s">
        <v>21</v>
      </c>
      <c r="G17" s="14" t="s">
        <v>35</v>
      </c>
      <c r="H17" s="16" t="s">
        <v>240</v>
      </c>
      <c r="I17" s="10">
        <v>55</v>
      </c>
    </row>
    <row r="18" spans="1:9" ht="15">
      <c r="A18" s="19">
        <v>11</v>
      </c>
      <c r="B18" s="20">
        <v>1135</v>
      </c>
      <c r="C18" s="14" t="s">
        <v>36</v>
      </c>
      <c r="D18" s="14" t="s">
        <v>76</v>
      </c>
      <c r="E18" s="14" t="s">
        <v>243</v>
      </c>
      <c r="F18" s="14" t="s">
        <v>21</v>
      </c>
      <c r="G18" s="14" t="s">
        <v>35</v>
      </c>
      <c r="H18" s="17" t="s">
        <v>240</v>
      </c>
      <c r="I18" s="10">
        <v>59</v>
      </c>
    </row>
    <row r="19" spans="1:9" ht="15">
      <c r="A19" s="19">
        <v>12</v>
      </c>
      <c r="B19" s="20">
        <v>973</v>
      </c>
      <c r="C19" s="14" t="s">
        <v>332</v>
      </c>
      <c r="D19" s="14" t="s">
        <v>153</v>
      </c>
      <c r="E19" s="14" t="s">
        <v>243</v>
      </c>
      <c r="F19" s="14" t="s">
        <v>21</v>
      </c>
      <c r="G19" s="14" t="s">
        <v>24</v>
      </c>
      <c r="H19" s="17" t="s">
        <v>74</v>
      </c>
      <c r="I19" s="10">
        <v>1</v>
      </c>
    </row>
    <row r="20" spans="1:9" ht="15">
      <c r="A20" s="19">
        <v>13</v>
      </c>
      <c r="B20" s="20">
        <v>974</v>
      </c>
      <c r="C20" s="14" t="s">
        <v>333</v>
      </c>
      <c r="D20" s="14" t="s">
        <v>142</v>
      </c>
      <c r="E20" s="14" t="s">
        <v>243</v>
      </c>
      <c r="F20" s="14" t="s">
        <v>21</v>
      </c>
      <c r="G20" s="14" t="s">
        <v>24</v>
      </c>
      <c r="H20" s="17" t="s">
        <v>328</v>
      </c>
      <c r="I20" s="10">
        <v>55</v>
      </c>
    </row>
    <row r="21" spans="1:9" ht="15">
      <c r="A21" s="47" t="s">
        <v>241</v>
      </c>
      <c r="B21" s="44">
        <v>832</v>
      </c>
      <c r="C21" s="14" t="s">
        <v>368</v>
      </c>
      <c r="D21" s="14" t="s">
        <v>369</v>
      </c>
      <c r="E21" s="14" t="s">
        <v>243</v>
      </c>
      <c r="F21" s="45" t="s">
        <v>34</v>
      </c>
      <c r="G21" s="14" t="s">
        <v>24</v>
      </c>
      <c r="H21" s="17" t="s">
        <v>329</v>
      </c>
      <c r="I21" s="10">
        <v>42</v>
      </c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23"/>
      <c r="B26" s="24"/>
      <c r="C26" s="22"/>
      <c r="D26" s="22"/>
      <c r="E26" s="22"/>
      <c r="F26" s="22"/>
      <c r="G26" s="25"/>
      <c r="H26" s="11"/>
      <c r="I26" s="12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14.7109375" style="0" customWidth="1"/>
    <col min="5" max="5" width="10.7109375" style="0" customWidth="1"/>
    <col min="6" max="6" width="5.7109375" style="0" customWidth="1"/>
    <col min="7" max="7" width="28.140625" style="0" customWidth="1"/>
    <col min="8" max="9" width="8.7109375" style="0" customWidth="1"/>
    <col min="10" max="10" width="5.7109375" style="0" customWidth="1"/>
    <col min="11" max="11" width="24.28125" style="0" bestFit="1" customWidth="1"/>
  </cols>
  <sheetData>
    <row r="1" spans="3:12" ht="23.25">
      <c r="C1" s="6" t="s">
        <v>0</v>
      </c>
      <c r="G1" s="6"/>
      <c r="H1" s="6"/>
      <c r="I1" s="6"/>
      <c r="J1" s="6"/>
      <c r="K1" s="7"/>
      <c r="L1" s="7"/>
    </row>
    <row r="3" spans="5:6" ht="23.25">
      <c r="E3" s="8" t="s">
        <v>8</v>
      </c>
      <c r="F3" s="8"/>
    </row>
    <row r="5" spans="1:8" ht="20.25">
      <c r="A5" s="1" t="s">
        <v>2</v>
      </c>
      <c r="B5" s="2"/>
      <c r="C5" s="2"/>
      <c r="E5" s="42" t="s">
        <v>344</v>
      </c>
      <c r="F5" s="3"/>
      <c r="G5" s="4"/>
      <c r="H5" s="5"/>
    </row>
    <row r="6" spans="1:9" ht="16.5" thickBot="1">
      <c r="A6" s="18" t="s">
        <v>3</v>
      </c>
      <c r="B6" s="18" t="s">
        <v>4</v>
      </c>
      <c r="C6" s="59" t="s">
        <v>5</v>
      </c>
      <c r="D6" s="60"/>
      <c r="E6" s="18" t="s">
        <v>48</v>
      </c>
      <c r="F6" s="18" t="s">
        <v>231</v>
      </c>
      <c r="G6" s="18" t="s">
        <v>6</v>
      </c>
      <c r="H6" s="61" t="s">
        <v>7</v>
      </c>
      <c r="I6" s="62"/>
    </row>
    <row r="7" spans="1:15" ht="15">
      <c r="A7" s="19">
        <v>1</v>
      </c>
      <c r="B7" s="20">
        <v>1014</v>
      </c>
      <c r="C7" s="14" t="s">
        <v>232</v>
      </c>
      <c r="D7" s="14" t="s">
        <v>30</v>
      </c>
      <c r="E7" s="14">
        <v>3499034</v>
      </c>
      <c r="F7" s="14" t="s">
        <v>21</v>
      </c>
      <c r="G7" s="14" t="s">
        <v>16</v>
      </c>
      <c r="H7" s="16" t="s">
        <v>69</v>
      </c>
      <c r="I7" s="9">
        <v>1</v>
      </c>
      <c r="K7" s="37"/>
      <c r="L7" s="48" t="s">
        <v>52</v>
      </c>
      <c r="M7" s="49" t="s">
        <v>53</v>
      </c>
      <c r="N7" s="50" t="s">
        <v>54</v>
      </c>
      <c r="O7" s="52" t="s">
        <v>56</v>
      </c>
    </row>
    <row r="8" spans="1:15" ht="15">
      <c r="A8" s="19">
        <v>2</v>
      </c>
      <c r="B8" s="58">
        <v>890</v>
      </c>
      <c r="C8" s="14" t="s">
        <v>237</v>
      </c>
      <c r="D8" s="14" t="s">
        <v>238</v>
      </c>
      <c r="E8" s="14" t="s">
        <v>243</v>
      </c>
      <c r="F8" s="14" t="s">
        <v>21</v>
      </c>
      <c r="G8" s="14" t="s">
        <v>24</v>
      </c>
      <c r="H8" s="16" t="s">
        <v>69</v>
      </c>
      <c r="I8" s="10">
        <v>9</v>
      </c>
      <c r="K8" s="46" t="s">
        <v>24</v>
      </c>
      <c r="L8" s="49">
        <v>2</v>
      </c>
      <c r="M8" s="49">
        <v>3</v>
      </c>
      <c r="N8" s="57">
        <v>4</v>
      </c>
      <c r="O8" s="57">
        <v>9</v>
      </c>
    </row>
    <row r="9" spans="1:15" ht="15">
      <c r="A9" s="19">
        <v>3</v>
      </c>
      <c r="B9" s="20">
        <v>873</v>
      </c>
      <c r="C9" s="14" t="s">
        <v>191</v>
      </c>
      <c r="D9" s="14" t="s">
        <v>192</v>
      </c>
      <c r="E9" s="14">
        <v>3456029</v>
      </c>
      <c r="F9" s="14" t="s">
        <v>21</v>
      </c>
      <c r="G9" s="14" t="s">
        <v>24</v>
      </c>
      <c r="H9" s="16" t="s">
        <v>69</v>
      </c>
      <c r="I9" s="10">
        <v>26</v>
      </c>
      <c r="K9" s="15" t="s">
        <v>35</v>
      </c>
      <c r="L9" s="48">
        <v>9</v>
      </c>
      <c r="M9" s="48">
        <v>10</v>
      </c>
      <c r="N9" s="57">
        <v>11</v>
      </c>
      <c r="O9" s="57">
        <v>30</v>
      </c>
    </row>
    <row r="10" spans="1:15" ht="15">
      <c r="A10" s="19">
        <v>4</v>
      </c>
      <c r="B10" s="20">
        <v>874</v>
      </c>
      <c r="C10" s="14" t="s">
        <v>193</v>
      </c>
      <c r="D10" s="14" t="s">
        <v>194</v>
      </c>
      <c r="E10" s="14" t="s">
        <v>243</v>
      </c>
      <c r="F10" s="14" t="s">
        <v>21</v>
      </c>
      <c r="G10" s="14" t="s">
        <v>24</v>
      </c>
      <c r="H10" s="17" t="s">
        <v>69</v>
      </c>
      <c r="I10" s="10">
        <v>28</v>
      </c>
      <c r="K10" s="15" t="s">
        <v>79</v>
      </c>
      <c r="L10" s="53">
        <v>1</v>
      </c>
      <c r="M10" s="43">
        <v>18</v>
      </c>
      <c r="N10" s="38">
        <v>18</v>
      </c>
      <c r="O10" s="57">
        <v>37</v>
      </c>
    </row>
    <row r="11" spans="1:15" ht="15">
      <c r="A11" s="19">
        <v>5</v>
      </c>
      <c r="B11" s="20">
        <v>872</v>
      </c>
      <c r="C11" s="14" t="s">
        <v>189</v>
      </c>
      <c r="D11" s="14" t="s">
        <v>190</v>
      </c>
      <c r="E11" s="14">
        <v>3612971</v>
      </c>
      <c r="F11" s="14" t="s">
        <v>21</v>
      </c>
      <c r="G11" s="14" t="s">
        <v>24</v>
      </c>
      <c r="H11" s="17" t="s">
        <v>70</v>
      </c>
      <c r="I11" s="10">
        <v>15</v>
      </c>
      <c r="K11" s="46" t="s">
        <v>239</v>
      </c>
      <c r="L11" s="49">
        <v>7</v>
      </c>
      <c r="M11" s="49">
        <v>13</v>
      </c>
      <c r="N11" s="40">
        <v>18</v>
      </c>
      <c r="O11" s="57">
        <v>38</v>
      </c>
    </row>
    <row r="12" spans="1:15" ht="15">
      <c r="A12" s="19">
        <v>6</v>
      </c>
      <c r="B12" s="20">
        <v>880</v>
      </c>
      <c r="C12" s="14" t="s">
        <v>228</v>
      </c>
      <c r="D12" s="14" t="s">
        <v>229</v>
      </c>
      <c r="E12" s="14" t="s">
        <v>243</v>
      </c>
      <c r="F12" s="14" t="s">
        <v>21</v>
      </c>
      <c r="G12" s="14" t="s">
        <v>24</v>
      </c>
      <c r="H12" s="17" t="s">
        <v>70</v>
      </c>
      <c r="I12" s="10">
        <v>35</v>
      </c>
      <c r="K12" s="15" t="s">
        <v>200</v>
      </c>
      <c r="L12" s="48">
        <v>12</v>
      </c>
      <c r="M12" s="48">
        <v>17</v>
      </c>
      <c r="N12" s="40">
        <v>18</v>
      </c>
      <c r="O12" s="57">
        <v>47</v>
      </c>
    </row>
    <row r="13" spans="1:9" ht="15">
      <c r="A13" s="19">
        <v>7</v>
      </c>
      <c r="B13" s="20">
        <v>1301</v>
      </c>
      <c r="C13" s="14" t="s">
        <v>254</v>
      </c>
      <c r="D13" s="14" t="s">
        <v>255</v>
      </c>
      <c r="E13" s="14" t="s">
        <v>243</v>
      </c>
      <c r="F13" s="14" t="s">
        <v>21</v>
      </c>
      <c r="G13" s="14" t="s">
        <v>239</v>
      </c>
      <c r="H13" s="17" t="s">
        <v>70</v>
      </c>
      <c r="I13" s="10">
        <v>57</v>
      </c>
    </row>
    <row r="14" spans="1:9" ht="15">
      <c r="A14" s="19">
        <v>8</v>
      </c>
      <c r="B14" s="20">
        <v>875</v>
      </c>
      <c r="C14" s="14" t="s">
        <v>195</v>
      </c>
      <c r="D14" s="14" t="s">
        <v>196</v>
      </c>
      <c r="E14" s="14">
        <v>3576495</v>
      </c>
      <c r="F14" s="14" t="s">
        <v>21</v>
      </c>
      <c r="G14" s="14" t="s">
        <v>24</v>
      </c>
      <c r="H14" s="17" t="s">
        <v>71</v>
      </c>
      <c r="I14" s="10">
        <v>12</v>
      </c>
    </row>
    <row r="15" spans="1:9" ht="15">
      <c r="A15" s="19">
        <v>9</v>
      </c>
      <c r="B15" s="44">
        <v>1171</v>
      </c>
      <c r="C15" s="14" t="s">
        <v>185</v>
      </c>
      <c r="D15" s="14" t="s">
        <v>337</v>
      </c>
      <c r="E15" s="14" t="s">
        <v>243</v>
      </c>
      <c r="F15" s="14" t="s">
        <v>21</v>
      </c>
      <c r="G15" s="14" t="s">
        <v>35</v>
      </c>
      <c r="H15" s="17" t="s">
        <v>71</v>
      </c>
      <c r="I15" s="10">
        <v>27</v>
      </c>
    </row>
    <row r="16" spans="1:9" ht="15">
      <c r="A16" s="19">
        <v>10</v>
      </c>
      <c r="B16" s="20">
        <v>1162</v>
      </c>
      <c r="C16" s="14" t="s">
        <v>45</v>
      </c>
      <c r="D16" s="14" t="s">
        <v>46</v>
      </c>
      <c r="E16" s="14" t="s">
        <v>243</v>
      </c>
      <c r="F16" s="14" t="s">
        <v>21</v>
      </c>
      <c r="G16" s="14" t="s">
        <v>35</v>
      </c>
      <c r="H16" s="17" t="s">
        <v>71</v>
      </c>
      <c r="I16" s="10">
        <v>34</v>
      </c>
    </row>
    <row r="17" spans="1:9" ht="15">
      <c r="A17" s="47" t="s">
        <v>241</v>
      </c>
      <c r="B17" s="20" t="s">
        <v>355</v>
      </c>
      <c r="C17" s="14" t="s">
        <v>251</v>
      </c>
      <c r="D17" s="14" t="s">
        <v>46</v>
      </c>
      <c r="E17" s="14" t="s">
        <v>243</v>
      </c>
      <c r="F17" s="45" t="s">
        <v>34</v>
      </c>
      <c r="G17" s="14" t="s">
        <v>35</v>
      </c>
      <c r="H17" s="17" t="s">
        <v>71</v>
      </c>
      <c r="I17" s="10">
        <v>38</v>
      </c>
    </row>
    <row r="18" spans="1:9" ht="15">
      <c r="A18" s="19">
        <v>11</v>
      </c>
      <c r="B18" s="20">
        <v>1165</v>
      </c>
      <c r="C18" s="14" t="s">
        <v>43</v>
      </c>
      <c r="D18" s="14" t="s">
        <v>47</v>
      </c>
      <c r="E18" s="14" t="s">
        <v>243</v>
      </c>
      <c r="F18" s="14" t="s">
        <v>21</v>
      </c>
      <c r="G18" s="14" t="s">
        <v>35</v>
      </c>
      <c r="H18" s="17" t="s">
        <v>71</v>
      </c>
      <c r="I18" s="10">
        <v>48</v>
      </c>
    </row>
    <row r="19" spans="1:9" ht="15">
      <c r="A19" s="19">
        <v>12</v>
      </c>
      <c r="B19" s="20">
        <v>1429</v>
      </c>
      <c r="C19" s="14" t="s">
        <v>224</v>
      </c>
      <c r="D19" s="14" t="s">
        <v>225</v>
      </c>
      <c r="E19" s="14" t="s">
        <v>243</v>
      </c>
      <c r="F19" s="14" t="s">
        <v>21</v>
      </c>
      <c r="G19" s="14" t="s">
        <v>200</v>
      </c>
      <c r="H19" s="17" t="s">
        <v>71</v>
      </c>
      <c r="I19" s="10">
        <v>50</v>
      </c>
    </row>
    <row r="20" spans="1:9" ht="15">
      <c r="A20" s="19">
        <v>13</v>
      </c>
      <c r="B20" s="20">
        <v>1305</v>
      </c>
      <c r="C20" s="14" t="s">
        <v>158</v>
      </c>
      <c r="D20" s="14" t="s">
        <v>256</v>
      </c>
      <c r="E20" s="14" t="s">
        <v>243</v>
      </c>
      <c r="F20" s="14" t="s">
        <v>21</v>
      </c>
      <c r="G20" s="14" t="s">
        <v>239</v>
      </c>
      <c r="H20" s="17" t="s">
        <v>73</v>
      </c>
      <c r="I20" s="10">
        <v>24</v>
      </c>
    </row>
    <row r="21" spans="1:9" ht="15">
      <c r="A21" s="19">
        <v>14</v>
      </c>
      <c r="B21" s="20">
        <v>1164</v>
      </c>
      <c r="C21" s="14" t="s">
        <v>114</v>
      </c>
      <c r="D21" s="14" t="s">
        <v>115</v>
      </c>
      <c r="E21" s="14" t="s">
        <v>243</v>
      </c>
      <c r="F21" s="14" t="s">
        <v>21</v>
      </c>
      <c r="G21" s="14" t="s">
        <v>35</v>
      </c>
      <c r="H21" s="17" t="s">
        <v>73</v>
      </c>
      <c r="I21" s="10">
        <v>46</v>
      </c>
    </row>
    <row r="22" spans="1:9" ht="15">
      <c r="A22" s="19">
        <v>15</v>
      </c>
      <c r="B22" s="20">
        <v>871</v>
      </c>
      <c r="C22" s="14" t="s">
        <v>187</v>
      </c>
      <c r="D22" s="14" t="s">
        <v>188</v>
      </c>
      <c r="E22" s="14" t="s">
        <v>243</v>
      </c>
      <c r="F22" s="14" t="s">
        <v>21</v>
      </c>
      <c r="G22" s="14" t="s">
        <v>24</v>
      </c>
      <c r="H22" s="17" t="s">
        <v>240</v>
      </c>
      <c r="I22" s="10">
        <v>19</v>
      </c>
    </row>
    <row r="23" spans="1:9" ht="15">
      <c r="A23" s="19">
        <v>16</v>
      </c>
      <c r="B23" s="20">
        <v>876</v>
      </c>
      <c r="C23" s="14" t="s">
        <v>197</v>
      </c>
      <c r="D23" s="14" t="s">
        <v>186</v>
      </c>
      <c r="E23" s="14">
        <v>3579126</v>
      </c>
      <c r="F23" s="14" t="s">
        <v>21</v>
      </c>
      <c r="G23" s="14" t="s">
        <v>24</v>
      </c>
      <c r="H23" s="17" t="s">
        <v>240</v>
      </c>
      <c r="I23" s="10">
        <v>34</v>
      </c>
    </row>
    <row r="24" spans="1:9" ht="15">
      <c r="A24" s="19">
        <v>17</v>
      </c>
      <c r="B24" s="20">
        <v>1430</v>
      </c>
      <c r="C24" s="14" t="s">
        <v>182</v>
      </c>
      <c r="D24" s="14" t="s">
        <v>225</v>
      </c>
      <c r="E24" s="14" t="s">
        <v>243</v>
      </c>
      <c r="F24" s="14" t="s">
        <v>21</v>
      </c>
      <c r="G24" s="14" t="s">
        <v>200</v>
      </c>
      <c r="H24" s="17" t="s">
        <v>328</v>
      </c>
      <c r="I24" s="10">
        <v>27</v>
      </c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32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</sheetData>
  <sheetProtection/>
  <mergeCells count="2">
    <mergeCell ref="C6:D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terry wegg</cp:lastModifiedBy>
  <dcterms:created xsi:type="dcterms:W3CDTF">2017-10-29T17:17:51Z</dcterms:created>
  <dcterms:modified xsi:type="dcterms:W3CDTF">2018-11-28T19:28:36Z</dcterms:modified>
  <cp:category/>
  <cp:version/>
  <cp:contentType/>
  <cp:contentStatus/>
</cp:coreProperties>
</file>