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11595" tabRatio="749" activeTab="4"/>
  </bookViews>
  <sheets>
    <sheet name="Girls U9 " sheetId="1" r:id="rId1"/>
    <sheet name="GIRLS U11" sheetId="2" r:id="rId2"/>
    <sheet name="BOYS U9" sheetId="3" r:id="rId3"/>
    <sheet name="BOYS U11" sheetId="4" r:id="rId4"/>
    <sheet name="GIRLS U13" sheetId="5" r:id="rId5"/>
    <sheet name="GIRLS U15" sheetId="6" r:id="rId6"/>
    <sheet name="GIRLS U17" sheetId="7" r:id="rId7"/>
    <sheet name="WOMEN U20" sheetId="8" r:id="rId8"/>
    <sheet name="S Women" sheetId="9" r:id="rId9"/>
    <sheet name="BOYS U13" sheetId="10" r:id="rId10"/>
    <sheet name="BOYS U15" sheetId="11" r:id="rId11"/>
    <sheet name="BOYS U17" sheetId="12" r:id="rId12"/>
    <sheet name="MEN U20" sheetId="13" r:id="rId13"/>
    <sheet name="S Men" sheetId="14" r:id="rId14"/>
    <sheet name="dream mile" sheetId="15" r:id="rId15"/>
  </sheets>
  <definedNames/>
  <calcPr fullCalcOnLoad="1"/>
</workbook>
</file>

<file path=xl/sharedStrings.xml><?xml version="1.0" encoding="utf-8"?>
<sst xmlns="http://schemas.openxmlformats.org/spreadsheetml/2006/main" count="1559" uniqueCount="573">
  <si>
    <t>No</t>
  </si>
  <si>
    <t>Name</t>
  </si>
  <si>
    <t>Event 1</t>
  </si>
  <si>
    <t>Type</t>
  </si>
  <si>
    <t>Time/Dist</t>
  </si>
  <si>
    <t>Points</t>
  </si>
  <si>
    <t>Event 2</t>
  </si>
  <si>
    <t>Event 3</t>
  </si>
  <si>
    <t>Pos</t>
  </si>
  <si>
    <t>TOTAL</t>
  </si>
  <si>
    <t>BOYS UNDER 9</t>
  </si>
  <si>
    <t>GIRLS UNDER 9</t>
  </si>
  <si>
    <t>GIRLS UNDER 11</t>
  </si>
  <si>
    <t>BOYS UNDER 11</t>
  </si>
  <si>
    <t>GIRLS UNDER 13</t>
  </si>
  <si>
    <t>BOYS UNDER 13</t>
  </si>
  <si>
    <t>GIRLS UNDER 15</t>
  </si>
  <si>
    <t>BOYS UNDER 15</t>
  </si>
  <si>
    <t>GIRLS UNDER 17</t>
  </si>
  <si>
    <t>BOYS UNDER 17</t>
  </si>
  <si>
    <t>WOMEN UNDER 20</t>
  </si>
  <si>
    <t>MEN UNDER 20</t>
  </si>
  <si>
    <t>DREAM MILE</t>
  </si>
  <si>
    <t xml:space="preserve">75m  </t>
  </si>
  <si>
    <t>600m</t>
  </si>
  <si>
    <t>LJ</t>
  </si>
  <si>
    <t>75m</t>
  </si>
  <si>
    <t>BASINGSTOKE &amp; MID HANTS AC CLUB CHAMPIONSHIPS 2018</t>
  </si>
  <si>
    <t xml:space="preserve">Jacob </t>
  </si>
  <si>
    <t>Amos</t>
  </si>
  <si>
    <t xml:space="preserve">James </t>
  </si>
  <si>
    <t>Maslin</t>
  </si>
  <si>
    <t>400m</t>
  </si>
  <si>
    <t>800m</t>
  </si>
  <si>
    <t xml:space="preserve">Pasha            </t>
  </si>
  <si>
    <t xml:space="preserve">Cobbett  </t>
  </si>
  <si>
    <t>Ashcroft</t>
  </si>
  <si>
    <t xml:space="preserve">Sophie </t>
  </si>
  <si>
    <t>100m</t>
  </si>
  <si>
    <t xml:space="preserve">Louis </t>
  </si>
  <si>
    <t>Addis</t>
  </si>
  <si>
    <t>Daisy</t>
  </si>
  <si>
    <t>Allford</t>
  </si>
  <si>
    <t>Poppy</t>
  </si>
  <si>
    <t>Morris</t>
  </si>
  <si>
    <t>1200m</t>
  </si>
  <si>
    <t>HJ</t>
  </si>
  <si>
    <t xml:space="preserve">Finley </t>
  </si>
  <si>
    <t xml:space="preserve">Baulch </t>
  </si>
  <si>
    <t>1500m</t>
  </si>
  <si>
    <t xml:space="preserve">Poppy </t>
  </si>
  <si>
    <t>SP</t>
  </si>
  <si>
    <t>Aimee</t>
  </si>
  <si>
    <t>Cantle</t>
  </si>
  <si>
    <t>300m</t>
  </si>
  <si>
    <t>Grace</t>
  </si>
  <si>
    <t xml:space="preserve">Philip </t>
  </si>
  <si>
    <t>Kakari</t>
  </si>
  <si>
    <t xml:space="preserve">Lauren </t>
  </si>
  <si>
    <t>Sawers</t>
  </si>
  <si>
    <t>70mH</t>
  </si>
  <si>
    <t xml:space="preserve">Graham </t>
  </si>
  <si>
    <t>Kent</t>
  </si>
  <si>
    <t>200m</t>
  </si>
  <si>
    <t>Ruby</t>
  </si>
  <si>
    <t>Hanvey Meyer</t>
  </si>
  <si>
    <t>Kean</t>
  </si>
  <si>
    <t>Hamilton-Jones</t>
  </si>
  <si>
    <t xml:space="preserve">Izabel </t>
  </si>
  <si>
    <t>Brown</t>
  </si>
  <si>
    <t xml:space="preserve">Anna </t>
  </si>
  <si>
    <t>Edwards</t>
  </si>
  <si>
    <t>Milly</t>
  </si>
  <si>
    <t>Dedman</t>
  </si>
  <si>
    <t>Nathaniel</t>
  </si>
  <si>
    <t>McFadden</t>
  </si>
  <si>
    <t>Josh</t>
  </si>
  <si>
    <t>Bond</t>
  </si>
  <si>
    <t>Lewis</t>
  </si>
  <si>
    <t>Cabhan</t>
  </si>
  <si>
    <t>York</t>
  </si>
  <si>
    <t>JT</t>
  </si>
  <si>
    <t>Millie</t>
  </si>
  <si>
    <t>Coleman</t>
  </si>
  <si>
    <t>French</t>
  </si>
  <si>
    <t>Mikun</t>
  </si>
  <si>
    <t>Adeniran</t>
  </si>
  <si>
    <t>DT</t>
  </si>
  <si>
    <t>Nicholas</t>
  </si>
  <si>
    <t>Workman</t>
  </si>
  <si>
    <t>Frank</t>
  </si>
  <si>
    <t>Southwold</t>
  </si>
  <si>
    <t>75mH</t>
  </si>
  <si>
    <t>Maddie</t>
  </si>
  <si>
    <t>Deadman</t>
  </si>
  <si>
    <t>Cameron</t>
  </si>
  <si>
    <t>Coveney</t>
  </si>
  <si>
    <t>Charlie</t>
  </si>
  <si>
    <t>Dream Mile</t>
  </si>
  <si>
    <t>Noah</t>
  </si>
  <si>
    <t>O'Neill</t>
  </si>
  <si>
    <t xml:space="preserve">Josephine </t>
  </si>
  <si>
    <t>O’Neill</t>
  </si>
  <si>
    <t>William</t>
  </si>
  <si>
    <t>Oziohune</t>
  </si>
  <si>
    <t>Obadaki</t>
  </si>
  <si>
    <t>James</t>
  </si>
  <si>
    <t>Harold</t>
  </si>
  <si>
    <t>Matilda</t>
  </si>
  <si>
    <t>Elisa</t>
  </si>
  <si>
    <t>Hill</t>
  </si>
  <si>
    <t>Jude</t>
  </si>
  <si>
    <t>Harris</t>
  </si>
  <si>
    <t>Pravansh</t>
  </si>
  <si>
    <t>Kanumolu</t>
  </si>
  <si>
    <t>Jack</t>
  </si>
  <si>
    <t>Breeds</t>
  </si>
  <si>
    <t xml:space="preserve">Thomas </t>
  </si>
  <si>
    <t>Coutts</t>
  </si>
  <si>
    <t>Sam</t>
  </si>
  <si>
    <t>Stanley</t>
  </si>
  <si>
    <t>Charlotte</t>
  </si>
  <si>
    <t>Siertsema</t>
  </si>
  <si>
    <t>Martha</t>
  </si>
  <si>
    <t>Moore</t>
  </si>
  <si>
    <t>Lily</t>
  </si>
  <si>
    <t>Leon</t>
  </si>
  <si>
    <t>Ruffle</t>
  </si>
  <si>
    <t>Kai</t>
  </si>
  <si>
    <t>Eve</t>
  </si>
  <si>
    <t>Tyson</t>
  </si>
  <si>
    <t>George</t>
  </si>
  <si>
    <t>Sharp</t>
  </si>
  <si>
    <t xml:space="preserve">Josh </t>
  </si>
  <si>
    <t>Strudwick</t>
  </si>
  <si>
    <t>Hedderly</t>
  </si>
  <si>
    <t>Suzanne</t>
  </si>
  <si>
    <t>Jacob-Williams</t>
  </si>
  <si>
    <t>Will</t>
  </si>
  <si>
    <t>Kettle</t>
  </si>
  <si>
    <t>Amerlie</t>
  </si>
  <si>
    <t>Lawrence</t>
  </si>
  <si>
    <t>Ray</t>
  </si>
  <si>
    <t>Watkins</t>
  </si>
  <si>
    <t>Gibson</t>
  </si>
  <si>
    <t>Iona</t>
  </si>
  <si>
    <t>Irvine</t>
  </si>
  <si>
    <t>Mikey</t>
  </si>
  <si>
    <t>Brucciani</t>
  </si>
  <si>
    <t>Ania</t>
  </si>
  <si>
    <t>Stefan</t>
  </si>
  <si>
    <t>O'Loughnane</t>
  </si>
  <si>
    <t xml:space="preserve">Robert </t>
  </si>
  <si>
    <t>Henry</t>
  </si>
  <si>
    <t>Christer</t>
  </si>
  <si>
    <t>Samuel</t>
  </si>
  <si>
    <t>Kemp</t>
  </si>
  <si>
    <t>Joshua</t>
  </si>
  <si>
    <t>Nick</t>
  </si>
  <si>
    <t>Crowdy</t>
  </si>
  <si>
    <t>Sarah</t>
  </si>
  <si>
    <t xml:space="preserve">Isabelle </t>
  </si>
  <si>
    <t>Law</t>
  </si>
  <si>
    <t xml:space="preserve">Megan </t>
  </si>
  <si>
    <t>Payne</t>
  </si>
  <si>
    <t>Cara</t>
  </si>
  <si>
    <t>McGrath</t>
  </si>
  <si>
    <t>Ben</t>
  </si>
  <si>
    <t>Hazell</t>
  </si>
  <si>
    <t>Winny</t>
  </si>
  <si>
    <t>Fafiade</t>
  </si>
  <si>
    <t xml:space="preserve">Archie </t>
  </si>
  <si>
    <t>Lamport</t>
  </si>
  <si>
    <t>Louie</t>
  </si>
  <si>
    <t>Oliver</t>
  </si>
  <si>
    <t>Marshall</t>
  </si>
  <si>
    <t>Emily</t>
  </si>
  <si>
    <t xml:space="preserve">Oliver </t>
  </si>
  <si>
    <t>Smith</t>
  </si>
  <si>
    <t>Lawler</t>
  </si>
  <si>
    <t>Senior Women</t>
  </si>
  <si>
    <t xml:space="preserve"> Senoir MEN </t>
  </si>
  <si>
    <t>Dami</t>
  </si>
  <si>
    <t>Adeyeye</t>
  </si>
  <si>
    <t xml:space="preserve">Jordan          </t>
  </si>
  <si>
    <t xml:space="preserve">Ford  </t>
  </si>
  <si>
    <t>Oskar</t>
  </si>
  <si>
    <t>Guynan</t>
  </si>
  <si>
    <t>Archie</t>
  </si>
  <si>
    <t>Parker</t>
  </si>
  <si>
    <t>Gemma</t>
  </si>
  <si>
    <t>Bigg</t>
  </si>
  <si>
    <t>Macy</t>
  </si>
  <si>
    <t>Amy</t>
  </si>
  <si>
    <t>Luke</t>
  </si>
  <si>
    <t>Michael</t>
  </si>
  <si>
    <t>Byrne</t>
  </si>
  <si>
    <t>Galloway</t>
  </si>
  <si>
    <t>Nuala         </t>
  </si>
  <si>
    <t xml:space="preserve">Orla </t>
  </si>
  <si>
    <t>Ellen</t>
  </si>
  <si>
    <t>Townsend</t>
  </si>
  <si>
    <t>Robyn</t>
  </si>
  <si>
    <t>Kirby</t>
  </si>
  <si>
    <t>Olliver</t>
  </si>
  <si>
    <t>Sienna</t>
  </si>
  <si>
    <t>Richardson</t>
  </si>
  <si>
    <t>Jones</t>
  </si>
  <si>
    <t xml:space="preserve">Georgi  </t>
  </si>
  <si>
    <t>Barrett </t>
  </si>
  <si>
    <t>Isabelle   </t>
  </si>
  <si>
    <t xml:space="preserve">75mH  </t>
  </si>
  <si>
    <t xml:space="preserve">Macy </t>
  </si>
  <si>
    <t>Barrett</t>
  </si>
  <si>
    <t>Hempstead</t>
  </si>
  <si>
    <t xml:space="preserve">Leo </t>
  </si>
  <si>
    <t>Liversage</t>
  </si>
  <si>
    <t xml:space="preserve">Sam  </t>
  </si>
  <si>
    <t>Jarrett</t>
  </si>
  <si>
    <t>Jan</t>
  </si>
  <si>
    <t>Addington</t>
  </si>
  <si>
    <t>x</t>
  </si>
  <si>
    <t>Lenka</t>
  </si>
  <si>
    <t>Kenoe</t>
  </si>
  <si>
    <t xml:space="preserve">Finlay </t>
  </si>
  <si>
    <t xml:space="preserve">Newman </t>
  </si>
  <si>
    <t xml:space="preserve">Amelia </t>
  </si>
  <si>
    <t>Newman</t>
  </si>
  <si>
    <t xml:space="preserve">Alexa </t>
  </si>
  <si>
    <t>Nash</t>
  </si>
  <si>
    <t xml:space="preserve">Isabel </t>
  </si>
  <si>
    <t>Pinder</t>
  </si>
  <si>
    <t xml:space="preserve">Stevie-Leigh </t>
  </si>
  <si>
    <t>Chatfield-West</t>
  </si>
  <si>
    <t xml:space="preserve">Malachi </t>
  </si>
  <si>
    <t>Gair</t>
  </si>
  <si>
    <t xml:space="preserve">Mick </t>
  </si>
  <si>
    <t>Thea</t>
  </si>
  <si>
    <t xml:space="preserve">Ijoba                                                                                        </t>
  </si>
  <si>
    <t xml:space="preserve">Olopade </t>
  </si>
  <si>
    <t xml:space="preserve">Loba                                                                                        </t>
  </si>
  <si>
    <t xml:space="preserve">Georgina  </t>
  </si>
  <si>
    <t>Amison</t>
  </si>
  <si>
    <t xml:space="preserve">Daniella </t>
  </si>
  <si>
    <t>Nash-Oliver</t>
  </si>
  <si>
    <t>Matthew</t>
  </si>
  <si>
    <t>Sweet</t>
  </si>
  <si>
    <t xml:space="preserve">Patrick </t>
  </si>
  <si>
    <t>Ruane</t>
  </si>
  <si>
    <t xml:space="preserve">Daisy </t>
  </si>
  <si>
    <t xml:space="preserve">Fenella </t>
  </si>
  <si>
    <t>Read</t>
  </si>
  <si>
    <t>Paige</t>
  </si>
  <si>
    <t>Alyssa</t>
  </si>
  <si>
    <t>Browning</t>
  </si>
  <si>
    <t>Ella</t>
  </si>
  <si>
    <t>Noble</t>
  </si>
  <si>
    <t>Graham</t>
  </si>
  <si>
    <t>Libbie</t>
  </si>
  <si>
    <t>Megan</t>
  </si>
  <si>
    <t>Ayomide</t>
  </si>
  <si>
    <t>Cole</t>
  </si>
  <si>
    <t>Connolly</t>
  </si>
  <si>
    <t>Heidi</t>
  </si>
  <si>
    <t>Wallenburg</t>
  </si>
  <si>
    <t>Miles</t>
  </si>
  <si>
    <t>Raven</t>
  </si>
  <si>
    <t>Vickers</t>
  </si>
  <si>
    <t>Arianna</t>
  </si>
  <si>
    <t>Salway-Jones</t>
  </si>
  <si>
    <t>Alex</t>
  </si>
  <si>
    <t>Lakeland</t>
  </si>
  <si>
    <t>Faith</t>
  </si>
  <si>
    <t>Gristwood</t>
  </si>
  <si>
    <t>Imogen</t>
  </si>
  <si>
    <t>Bradley</t>
  </si>
  <si>
    <t>White</t>
  </si>
  <si>
    <t>Cullum</t>
  </si>
  <si>
    <t>Nyah</t>
  </si>
  <si>
    <t>Goodman</t>
  </si>
  <si>
    <t>Molly</t>
  </si>
  <si>
    <t>Hamilton</t>
  </si>
  <si>
    <t>Grundy</t>
  </si>
  <si>
    <t>Hope</t>
  </si>
  <si>
    <t>Loki</t>
  </si>
  <si>
    <t>Chaffey</t>
  </si>
  <si>
    <t>Dave</t>
  </si>
  <si>
    <t>Ragan</t>
  </si>
  <si>
    <t>Watson </t>
  </si>
  <si>
    <t>Sutton</t>
  </si>
  <si>
    <t>Richard</t>
  </si>
  <si>
    <t>Anderson</t>
  </si>
  <si>
    <t>Minnie</t>
  </si>
  <si>
    <t>80mH</t>
  </si>
  <si>
    <t>TJump</t>
  </si>
  <si>
    <t>DREAM Mile</t>
  </si>
  <si>
    <t>6:30+</t>
  </si>
  <si>
    <t>Sub 5:30</t>
  </si>
  <si>
    <t>5:30-6:30</t>
  </si>
  <si>
    <t xml:space="preserve">Gail </t>
  </si>
  <si>
    <t xml:space="preserve">Matt </t>
  </si>
  <si>
    <t>Lyness</t>
  </si>
  <si>
    <t xml:space="preserve">Tony </t>
  </si>
  <si>
    <t xml:space="preserve">Mike </t>
  </si>
  <si>
    <t xml:space="preserve">Nick </t>
  </si>
  <si>
    <t>Liu</t>
  </si>
  <si>
    <t>John</t>
  </si>
  <si>
    <t xml:space="preserve">Roger </t>
  </si>
  <si>
    <t>Aitken</t>
  </si>
  <si>
    <t xml:space="preserve">Alastair </t>
  </si>
  <si>
    <t>Bridgman</t>
  </si>
  <si>
    <t xml:space="preserve">Sarah </t>
  </si>
  <si>
    <t xml:space="preserve">Alex </t>
  </si>
  <si>
    <t xml:space="preserve">Ray </t>
  </si>
  <si>
    <t>Gartland</t>
  </si>
  <si>
    <t xml:space="preserve">Darrin </t>
  </si>
  <si>
    <t>Ormston</t>
  </si>
  <si>
    <t xml:space="preserve">Mitch </t>
  </si>
  <si>
    <t>Lloyd</t>
  </si>
  <si>
    <t xml:space="preserve">Avi </t>
  </si>
  <si>
    <t>Govind</t>
  </si>
  <si>
    <t xml:space="preserve">Steve </t>
  </si>
  <si>
    <t>Till</t>
  </si>
  <si>
    <t xml:space="preserve">Ian </t>
  </si>
  <si>
    <t>Thompson</t>
  </si>
  <si>
    <t xml:space="preserve">Russell </t>
  </si>
  <si>
    <t>Burton</t>
  </si>
  <si>
    <t xml:space="preserve">Jenny </t>
  </si>
  <si>
    <t>Froud</t>
  </si>
  <si>
    <t xml:space="preserve">Rebecca </t>
  </si>
  <si>
    <t>Sleap</t>
  </si>
  <si>
    <t xml:space="preserve">Rohan </t>
  </si>
  <si>
    <t xml:space="preserve">Sue </t>
  </si>
  <si>
    <t xml:space="preserve">Terry </t>
  </si>
  <si>
    <t>Wegg</t>
  </si>
  <si>
    <t xml:space="preserve">Ella </t>
  </si>
  <si>
    <t>Baulch</t>
  </si>
  <si>
    <t xml:space="preserve">Lisa </t>
  </si>
  <si>
    <t>Gottwald</t>
  </si>
  <si>
    <t xml:space="preserve">Michael </t>
  </si>
  <si>
    <t>Hickey</t>
  </si>
  <si>
    <t xml:space="preserve">Alison J </t>
  </si>
  <si>
    <t xml:space="preserve">Katie </t>
  </si>
  <si>
    <t xml:space="preserve">Cat </t>
  </si>
  <si>
    <t xml:space="preserve">Don </t>
  </si>
  <si>
    <t>Powell</t>
  </si>
  <si>
    <t xml:space="preserve">Leigh </t>
  </si>
  <si>
    <t>Henderson</t>
  </si>
  <si>
    <t xml:space="preserve">Dee </t>
  </si>
  <si>
    <t>Barratt</t>
  </si>
  <si>
    <t xml:space="preserve">Ellie </t>
  </si>
  <si>
    <t>Woodall</t>
  </si>
  <si>
    <t>Hannah</t>
  </si>
  <si>
    <t>Reed</t>
  </si>
  <si>
    <t>GUEST U20</t>
  </si>
  <si>
    <t>Number</t>
  </si>
  <si>
    <t>Heat</t>
  </si>
  <si>
    <t>Time</t>
  </si>
  <si>
    <t>Position</t>
  </si>
  <si>
    <t>32.23</t>
  </si>
  <si>
    <t>Hammer</t>
  </si>
  <si>
    <t>NH</t>
  </si>
  <si>
    <t>51.96</t>
  </si>
  <si>
    <t>46.20</t>
  </si>
  <si>
    <t>43.73</t>
  </si>
  <si>
    <t>57.26</t>
  </si>
  <si>
    <t>45.21</t>
  </si>
  <si>
    <t>DNS</t>
  </si>
  <si>
    <t>15.43</t>
  </si>
  <si>
    <t>14.87</t>
  </si>
  <si>
    <t>14.34</t>
  </si>
  <si>
    <t>15.78</t>
  </si>
  <si>
    <t>3:32.15</t>
  </si>
  <si>
    <t>2:35.13</t>
  </si>
  <si>
    <t>2:39.88</t>
  </si>
  <si>
    <t>2:55.87</t>
  </si>
  <si>
    <t>2:58.94</t>
  </si>
  <si>
    <t>3:07.84</t>
  </si>
  <si>
    <t>3:28.10</t>
  </si>
  <si>
    <t>2:52.14</t>
  </si>
  <si>
    <t>2:56.12</t>
  </si>
  <si>
    <t>3:01.15</t>
  </si>
  <si>
    <t>3:03.36</t>
  </si>
  <si>
    <t>Albert</t>
  </si>
  <si>
    <t>Orriss McArthur</t>
  </si>
  <si>
    <t>4:49.61</t>
  </si>
  <si>
    <t>4:53.86</t>
  </si>
  <si>
    <t>4:10.74</t>
  </si>
  <si>
    <t>15.48</t>
  </si>
  <si>
    <t>37.56</t>
  </si>
  <si>
    <t>5.63</t>
  </si>
  <si>
    <t>6:03.95</t>
  </si>
  <si>
    <t>5:58.69</t>
  </si>
  <si>
    <t>5:24.15</t>
  </si>
  <si>
    <t>6:21.75</t>
  </si>
  <si>
    <t>5:17.31</t>
  </si>
  <si>
    <t>0</t>
  </si>
  <si>
    <t>5:07.98</t>
  </si>
  <si>
    <t>31.11</t>
  </si>
  <si>
    <t>31.89</t>
  </si>
  <si>
    <t>30.63</t>
  </si>
  <si>
    <t>33.25</t>
  </si>
  <si>
    <t>17.35</t>
  </si>
  <si>
    <t>39.50</t>
  </si>
  <si>
    <t>32.39</t>
  </si>
  <si>
    <t>32.80</t>
  </si>
  <si>
    <t>34.12</t>
  </si>
  <si>
    <t>26.87</t>
  </si>
  <si>
    <t>28.41</t>
  </si>
  <si>
    <t>30.75</t>
  </si>
  <si>
    <t>Ollie</t>
  </si>
  <si>
    <t>Morgan</t>
  </si>
  <si>
    <t>Shayler</t>
  </si>
  <si>
    <t>Adrian</t>
  </si>
  <si>
    <t>Melissa</t>
  </si>
  <si>
    <t>7.58</t>
  </si>
  <si>
    <t>52</t>
  </si>
  <si>
    <t>4:39.84</t>
  </si>
  <si>
    <t>4:51.13</t>
  </si>
  <si>
    <t>5:07.74</t>
  </si>
  <si>
    <t>5:12.45</t>
  </si>
  <si>
    <t>5:13.15</t>
  </si>
  <si>
    <t>5:15.03</t>
  </si>
  <si>
    <t>5:23.64</t>
  </si>
  <si>
    <t>5:28.94</t>
  </si>
  <si>
    <t>5:29.08</t>
  </si>
  <si>
    <t>5:31.89</t>
  </si>
  <si>
    <t>5:32.37</t>
  </si>
  <si>
    <t>5:35.57</t>
  </si>
  <si>
    <t>5:40.86</t>
  </si>
  <si>
    <t>5:41.15</t>
  </si>
  <si>
    <t>5:41.46</t>
  </si>
  <si>
    <t>5:48.90</t>
  </si>
  <si>
    <t>5:53.23</t>
  </si>
  <si>
    <t>6:23.76</t>
  </si>
  <si>
    <t>X</t>
  </si>
  <si>
    <t>6:25.37</t>
  </si>
  <si>
    <t>61</t>
  </si>
  <si>
    <t>6:41.09</t>
  </si>
  <si>
    <t>6:38.70</t>
  </si>
  <si>
    <t>6:34.23</t>
  </si>
  <si>
    <t>6:41.53</t>
  </si>
  <si>
    <t>6:55.01</t>
  </si>
  <si>
    <t>7:04.04</t>
  </si>
  <si>
    <t>7:19.06</t>
  </si>
  <si>
    <t>7:25.54</t>
  </si>
  <si>
    <t>7:30.29</t>
  </si>
  <si>
    <t>7:51.68</t>
  </si>
  <si>
    <t>8:04.82</t>
  </si>
  <si>
    <t>8:17.52</t>
  </si>
  <si>
    <t>DNF</t>
  </si>
  <si>
    <t>22.23</t>
  </si>
  <si>
    <t>26.37</t>
  </si>
  <si>
    <t>16.23</t>
  </si>
  <si>
    <t>40.63</t>
  </si>
  <si>
    <t>42.02</t>
  </si>
  <si>
    <t>42.76</t>
  </si>
  <si>
    <t>45.62</t>
  </si>
  <si>
    <t>DQ</t>
  </si>
  <si>
    <t>11.97</t>
  </si>
  <si>
    <t>3.46</t>
  </si>
  <si>
    <t>3.64</t>
  </si>
  <si>
    <t>2:15.93</t>
  </si>
  <si>
    <t>2:23.83</t>
  </si>
  <si>
    <t>3:03.18</t>
  </si>
  <si>
    <t>3:00.14</t>
  </si>
  <si>
    <t>2:19.92</t>
  </si>
  <si>
    <t>2:30.66</t>
  </si>
  <si>
    <t>2:04.15</t>
  </si>
  <si>
    <t>2:43.13</t>
  </si>
  <si>
    <t>2:39.03</t>
  </si>
  <si>
    <t>2.80</t>
  </si>
  <si>
    <t>2:23.76</t>
  </si>
  <si>
    <t>81</t>
  </si>
  <si>
    <t>3:44.03</t>
  </si>
  <si>
    <t>37</t>
  </si>
  <si>
    <t>2:51.00</t>
  </si>
  <si>
    <t>64</t>
  </si>
  <si>
    <t>2:52.96</t>
  </si>
  <si>
    <t>63</t>
  </si>
  <si>
    <t>2:45.20</t>
  </si>
  <si>
    <t>67</t>
  </si>
  <si>
    <t>5:37.57</t>
  </si>
  <si>
    <t>68</t>
  </si>
  <si>
    <t>6:37.53</t>
  </si>
  <si>
    <t>48</t>
  </si>
  <si>
    <t>5:11.81</t>
  </si>
  <si>
    <t>77</t>
  </si>
  <si>
    <t>5:00.81</t>
  </si>
  <si>
    <t>80</t>
  </si>
  <si>
    <t>4:49.57</t>
  </si>
  <si>
    <t>4:57.72</t>
  </si>
  <si>
    <t>5:23.89</t>
  </si>
  <si>
    <t>5:18.06</t>
  </si>
  <si>
    <t>6:21.05</t>
  </si>
  <si>
    <t>6:44.78</t>
  </si>
  <si>
    <t>1.10</t>
  </si>
  <si>
    <t>1.40</t>
  </si>
  <si>
    <t>1.35</t>
  </si>
  <si>
    <t>1.25</t>
  </si>
  <si>
    <t>2.75</t>
  </si>
  <si>
    <t>29</t>
  </si>
  <si>
    <t>3.90</t>
  </si>
  <si>
    <t>2.28</t>
  </si>
  <si>
    <t>2.96</t>
  </si>
  <si>
    <t>3.25</t>
  </si>
  <si>
    <t>17.63</t>
  </si>
  <si>
    <t>7.21</t>
  </si>
  <si>
    <t>13.83</t>
  </si>
  <si>
    <t>24.72</t>
  </si>
  <si>
    <t>30.07</t>
  </si>
  <si>
    <t>32.00</t>
  </si>
  <si>
    <t>30.89</t>
  </si>
  <si>
    <t>60</t>
  </si>
  <si>
    <t>32.64</t>
  </si>
  <si>
    <t>51</t>
  </si>
  <si>
    <t>33.73</t>
  </si>
  <si>
    <t>46</t>
  </si>
  <si>
    <t>34.33</t>
  </si>
  <si>
    <t>43</t>
  </si>
  <si>
    <t>35.30</t>
  </si>
  <si>
    <t>38</t>
  </si>
  <si>
    <t>27.06</t>
  </si>
  <si>
    <t>79</t>
  </si>
  <si>
    <t>29.09</t>
  </si>
  <si>
    <t>69</t>
  </si>
  <si>
    <t>30.84</t>
  </si>
  <si>
    <t>32.33</t>
  </si>
  <si>
    <t>53</t>
  </si>
  <si>
    <t>35.19</t>
  </si>
  <si>
    <t>39</t>
  </si>
  <si>
    <t>24.58</t>
  </si>
  <si>
    <t>27.35</t>
  </si>
  <si>
    <t>34.40</t>
  </si>
  <si>
    <t>19.73</t>
  </si>
  <si>
    <t>4:39.69</t>
  </si>
  <si>
    <t>4:28.86</t>
  </si>
  <si>
    <t>2:18.03</t>
  </si>
  <si>
    <t>2:29.22</t>
  </si>
  <si>
    <t>2:29.61</t>
  </si>
  <si>
    <t>2:30.44</t>
  </si>
  <si>
    <t>2:00.77</t>
  </si>
  <si>
    <t>2:10.19</t>
  </si>
  <si>
    <t>2:12.16</t>
  </si>
  <si>
    <t>2:21.68</t>
  </si>
  <si>
    <t>2:18.13</t>
  </si>
  <si>
    <t>2:19.70</t>
  </si>
  <si>
    <t>2:31.26</t>
  </si>
  <si>
    <t>7=</t>
  </si>
  <si>
    <t>2:22.46</t>
  </si>
  <si>
    <t>2:28.18</t>
  </si>
  <si>
    <t>2:26.22</t>
  </si>
  <si>
    <t>2:33.41</t>
  </si>
  <si>
    <t>2:17.79</t>
  </si>
  <si>
    <t>2:10.42</t>
  </si>
  <si>
    <t>2:35.19</t>
  </si>
  <si>
    <t>2:40.49</t>
  </si>
  <si>
    <t>2:48.63</t>
  </si>
  <si>
    <t>2:42.83</t>
  </si>
  <si>
    <t>2:49.90</t>
  </si>
  <si>
    <t>2:00.03</t>
  </si>
  <si>
    <t>1:58.56</t>
  </si>
  <si>
    <t>2:06.13</t>
  </si>
  <si>
    <t>2:07.17</t>
  </si>
  <si>
    <t>2:16.57</t>
  </si>
  <si>
    <t>2:19.63</t>
  </si>
  <si>
    <t>2:09.15</t>
  </si>
  <si>
    <t>2:10.89</t>
  </si>
  <si>
    <t>2:32.56</t>
  </si>
  <si>
    <t>2:25.97</t>
  </si>
  <si>
    <t>2:26.71</t>
  </si>
  <si>
    <t>2:35.67</t>
  </si>
  <si>
    <t>3=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</si>
</sst>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[$-809]dd\ mmmm\ yyyy"/>
    <numFmt numFmtId="171" formatCode="#,##0.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1" fontId="6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6" fillId="4" borderId="16" xfId="0" applyNumberFormat="1" applyFont="1" applyFill="1" applyBorder="1" applyAlignment="1">
      <alignment/>
    </xf>
    <xf numFmtId="2" fontId="5" fillId="4" borderId="17" xfId="0" applyNumberFormat="1" applyFont="1" applyFill="1" applyBorder="1" applyAlignment="1">
      <alignment/>
    </xf>
    <xf numFmtId="2" fontId="6" fillId="32" borderId="18" xfId="0" applyNumberFormat="1" applyFont="1" applyFill="1" applyBorder="1" applyAlignment="1">
      <alignment/>
    </xf>
    <xf numFmtId="2" fontId="5" fillId="32" borderId="18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5" fillId="32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54" applyAlignment="1">
      <alignment horizontal="center"/>
      <protection/>
    </xf>
    <xf numFmtId="0" fontId="13" fillId="0" borderId="0" xfId="54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32" borderId="18" xfId="0" applyNumberFormat="1" applyFont="1" applyFill="1" applyBorder="1" applyAlignment="1">
      <alignment horizontal="center"/>
    </xf>
    <xf numFmtId="2" fontId="5" fillId="32" borderId="18" xfId="0" applyNumberFormat="1" applyFont="1" applyFill="1" applyBorder="1" applyAlignment="1">
      <alignment horizontal="center"/>
    </xf>
    <xf numFmtId="2" fontId="5" fillId="32" borderId="19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6" fillId="4" borderId="16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1" fontId="6" fillId="18" borderId="24" xfId="0" applyNumberFormat="1" applyFont="1" applyFill="1" applyBorder="1" applyAlignment="1">
      <alignment horizontal="center"/>
    </xf>
    <xf numFmtId="1" fontId="6" fillId="18" borderId="21" xfId="0" applyNumberFormat="1" applyFont="1" applyFill="1" applyBorder="1" applyAlignment="1">
      <alignment horizontal="center"/>
    </xf>
    <xf numFmtId="1" fontId="6" fillId="32" borderId="21" xfId="0" applyNumberFormat="1" applyFont="1" applyFill="1" applyBorder="1" applyAlignment="1">
      <alignment horizontal="center"/>
    </xf>
    <xf numFmtId="1" fontId="6" fillId="32" borderId="25" xfId="0" applyNumberFormat="1" applyFont="1" applyFill="1" applyBorder="1" applyAlignment="1">
      <alignment horizontal="center"/>
    </xf>
    <xf numFmtId="1" fontId="6" fillId="4" borderId="24" xfId="0" applyNumberFormat="1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6" fillId="4" borderId="25" xfId="0" applyNumberFormat="1" applyFont="1" applyFill="1" applyBorder="1" applyAlignment="1">
      <alignment horizontal="center"/>
    </xf>
    <xf numFmtId="1" fontId="7" fillId="4" borderId="26" xfId="0" applyNumberFormat="1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1" fontId="7" fillId="4" borderId="28" xfId="0" applyNumberFormat="1" applyFont="1" applyFill="1" applyBorder="1" applyAlignment="1">
      <alignment horizontal="center"/>
    </xf>
    <xf numFmtId="1" fontId="7" fillId="18" borderId="24" xfId="0" applyNumberFormat="1" applyFont="1" applyFill="1" applyBorder="1" applyAlignment="1">
      <alignment horizontal="center"/>
    </xf>
    <xf numFmtId="1" fontId="7" fillId="18" borderId="21" xfId="0" applyNumberFormat="1" applyFont="1" applyFill="1" applyBorder="1" applyAlignment="1">
      <alignment horizontal="center"/>
    </xf>
    <xf numFmtId="1" fontId="7" fillId="32" borderId="21" xfId="0" applyNumberFormat="1" applyFont="1" applyFill="1" applyBorder="1" applyAlignment="1">
      <alignment horizontal="center"/>
    </xf>
    <xf numFmtId="1" fontId="7" fillId="32" borderId="25" xfId="0" applyNumberFormat="1" applyFont="1" applyFill="1" applyBorder="1" applyAlignment="1">
      <alignment horizontal="center"/>
    </xf>
    <xf numFmtId="1" fontId="6" fillId="4" borderId="29" xfId="0" applyNumberFormat="1" applyFont="1" applyFill="1" applyBorder="1" applyAlignment="1">
      <alignment horizontal="center"/>
    </xf>
    <xf numFmtId="1" fontId="6" fillId="18" borderId="30" xfId="0" applyNumberFormat="1" applyFont="1" applyFill="1" applyBorder="1" applyAlignment="1">
      <alignment horizontal="center"/>
    </xf>
    <xf numFmtId="1" fontId="6" fillId="4" borderId="31" xfId="0" applyNumberFormat="1" applyFont="1" applyFill="1" applyBorder="1" applyAlignment="1">
      <alignment horizontal="center"/>
    </xf>
    <xf numFmtId="1" fontId="6" fillId="18" borderId="22" xfId="0" applyNumberFormat="1" applyFont="1" applyFill="1" applyBorder="1" applyAlignment="1">
      <alignment horizontal="center"/>
    </xf>
    <xf numFmtId="1" fontId="6" fillId="32" borderId="22" xfId="0" applyNumberFormat="1" applyFont="1" applyFill="1" applyBorder="1" applyAlignment="1">
      <alignment horizontal="center"/>
    </xf>
    <xf numFmtId="1" fontId="6" fillId="4" borderId="32" xfId="0" applyNumberFormat="1" applyFont="1" applyFill="1" applyBorder="1" applyAlignment="1">
      <alignment horizontal="center"/>
    </xf>
    <xf numFmtId="1" fontId="6" fillId="32" borderId="2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5" fillId="18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6" fillId="0" borderId="35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1" fontId="5" fillId="0" borderId="22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4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1" fontId="5" fillId="0" borderId="33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2" fontId="17" fillId="0" borderId="48" xfId="0" applyNumberFormat="1" applyFont="1" applyBorder="1" applyAlignment="1">
      <alignment horizontal="center"/>
    </xf>
    <xf numFmtId="1" fontId="17" fillId="0" borderId="44" xfId="0" applyNumberFormat="1" applyFont="1" applyBorder="1" applyAlignment="1">
      <alignment horizontal="center"/>
    </xf>
    <xf numFmtId="2" fontId="17" fillId="0" borderId="49" xfId="0" applyNumberFormat="1" applyFont="1" applyBorder="1" applyAlignment="1">
      <alignment horizontal="center"/>
    </xf>
    <xf numFmtId="1" fontId="17" fillId="0" borderId="41" xfId="0" applyNumberFormat="1" applyFont="1" applyBorder="1" applyAlignment="1">
      <alignment horizontal="center"/>
    </xf>
    <xf numFmtId="2" fontId="17" fillId="0" borderId="50" xfId="0" applyNumberFormat="1" applyFont="1" applyBorder="1" applyAlignment="1">
      <alignment horizontal="center"/>
    </xf>
    <xf numFmtId="1" fontId="17" fillId="0" borderId="46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7" fillId="0" borderId="51" xfId="0" applyNumberFormat="1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51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17" fillId="0" borderId="41" xfId="0" applyNumberFormat="1" applyFont="1" applyBorder="1" applyAlignment="1">
      <alignment/>
    </xf>
    <xf numFmtId="0" fontId="10" fillId="0" borderId="52" xfId="0" applyFont="1" applyBorder="1" applyAlignment="1">
      <alignment horizontal="center"/>
    </xf>
    <xf numFmtId="14" fontId="10" fillId="0" borderId="53" xfId="0" applyNumberFormat="1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14" fontId="10" fillId="0" borderId="42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49" fontId="17" fillId="0" borderId="50" xfId="0" applyNumberFormat="1" applyFont="1" applyBorder="1" applyAlignment="1">
      <alignment horizontal="center"/>
    </xf>
    <xf numFmtId="2" fontId="17" fillId="0" borderId="49" xfId="0" applyNumberFormat="1" applyFont="1" applyFill="1" applyBorder="1" applyAlignment="1">
      <alignment horizontal="center"/>
    </xf>
    <xf numFmtId="1" fontId="17" fillId="0" borderId="48" xfId="0" applyNumberFormat="1" applyFont="1" applyBorder="1" applyAlignment="1">
      <alignment horizontal="center"/>
    </xf>
    <xf numFmtId="49" fontId="17" fillId="0" borderId="51" xfId="0" applyNumberFormat="1" applyFont="1" applyBorder="1" applyAlignment="1">
      <alignment horizontal="center"/>
    </xf>
    <xf numFmtId="1" fontId="17" fillId="0" borderId="47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9" fillId="18" borderId="33" xfId="0" applyNumberFormat="1" applyFont="1" applyFill="1" applyBorder="1" applyAlignment="1">
      <alignment horizontal="center"/>
    </xf>
    <xf numFmtId="1" fontId="19" fillId="18" borderId="43" xfId="0" applyNumberFormat="1" applyFont="1" applyFill="1" applyBorder="1" applyAlignment="1">
      <alignment horizontal="center"/>
    </xf>
    <xf numFmtId="1" fontId="19" fillId="32" borderId="43" xfId="0" applyNumberFormat="1" applyFont="1" applyFill="1" applyBorder="1" applyAlignment="1">
      <alignment horizontal="center"/>
    </xf>
    <xf numFmtId="1" fontId="19" fillId="32" borderId="34" xfId="0" applyNumberFormat="1" applyFont="1" applyFill="1" applyBorder="1" applyAlignment="1">
      <alignment horizontal="center"/>
    </xf>
    <xf numFmtId="1" fontId="19" fillId="4" borderId="33" xfId="0" applyNumberFormat="1" applyFont="1" applyFill="1" applyBorder="1" applyAlignment="1">
      <alignment horizontal="center"/>
    </xf>
    <xf numFmtId="1" fontId="19" fillId="4" borderId="43" xfId="0" applyNumberFormat="1" applyFont="1" applyFill="1" applyBorder="1" applyAlignment="1">
      <alignment horizontal="center"/>
    </xf>
    <xf numFmtId="1" fontId="19" fillId="4" borderId="34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49" fontId="17" fillId="0" borderId="44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49" fontId="17" fillId="0" borderId="47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10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2" fontId="10" fillId="0" borderId="56" xfId="0" applyNumberFormat="1" applyFont="1" applyFill="1" applyBorder="1" applyAlignment="1">
      <alignment horizontal="center"/>
    </xf>
    <xf numFmtId="0" fontId="10" fillId="0" borderId="55" xfId="0" applyFont="1" applyFill="1" applyBorder="1" applyAlignment="1" quotePrefix="1">
      <alignment horizontal="center"/>
    </xf>
    <xf numFmtId="0" fontId="5" fillId="0" borderId="20" xfId="0" applyFont="1" applyFill="1" applyBorder="1" applyAlignment="1">
      <alignment/>
    </xf>
    <xf numFmtId="3" fontId="17" fillId="0" borderId="4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" fontId="5" fillId="0" borderId="57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2" fontId="5" fillId="0" borderId="30" xfId="0" applyNumberFormat="1" applyFont="1" applyBorder="1" applyAlignment="1">
      <alignment/>
    </xf>
    <xf numFmtId="49" fontId="0" fillId="0" borderId="43" xfId="0" applyNumberForma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2" fontId="6" fillId="32" borderId="37" xfId="0" applyNumberFormat="1" applyFont="1" applyFill="1" applyBorder="1" applyAlignment="1">
      <alignment/>
    </xf>
    <xf numFmtId="2" fontId="5" fillId="32" borderId="61" xfId="0" applyNumberFormat="1" applyFont="1" applyFill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1" fontId="5" fillId="32" borderId="43" xfId="0" applyNumberFormat="1" applyFont="1" applyFill="1" applyBorder="1" applyAlignment="1">
      <alignment horizontal="center"/>
    </xf>
    <xf numFmtId="1" fontId="5" fillId="32" borderId="34" xfId="0" applyNumberFormat="1" applyFont="1" applyFill="1" applyBorder="1" applyAlignment="1">
      <alignment horizontal="center"/>
    </xf>
    <xf numFmtId="2" fontId="5" fillId="0" borderId="44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" fontId="5" fillId="32" borderId="62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/>
    </xf>
    <xf numFmtId="0" fontId="16" fillId="0" borderId="32" xfId="54" applyFont="1" applyBorder="1" applyAlignment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/>
    </xf>
    <xf numFmtId="0" fontId="18" fillId="0" borderId="51" xfId="54" applyFont="1" applyFill="1" applyBorder="1" applyAlignment="1">
      <alignment horizontal="center"/>
      <protection/>
    </xf>
    <xf numFmtId="0" fontId="10" fillId="0" borderId="42" xfId="0" applyFont="1" applyFill="1" applyBorder="1" applyAlignment="1">
      <alignment horizontal="center"/>
    </xf>
    <xf numFmtId="49" fontId="18" fillId="0" borderId="49" xfId="54" applyNumberFormat="1" applyFont="1" applyFill="1" applyBorder="1" applyAlignment="1">
      <alignment horizontal="center"/>
      <protection/>
    </xf>
    <xf numFmtId="0" fontId="17" fillId="0" borderId="49" xfId="0" applyNumberFormat="1" applyFont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49" fontId="17" fillId="0" borderId="48" xfId="0" applyNumberFormat="1" applyFont="1" applyFill="1" applyBorder="1" applyAlignment="1">
      <alignment horizontal="center"/>
    </xf>
    <xf numFmtId="49" fontId="17" fillId="0" borderId="44" xfId="0" applyNumberFormat="1" applyFont="1" applyFill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7" fillId="0" borderId="46" xfId="0" applyNumberFormat="1" applyFont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" fontId="17" fillId="0" borderId="6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2" fontId="5" fillId="0" borderId="32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1" fontId="6" fillId="32" borderId="34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1" fontId="6" fillId="32" borderId="43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1" fontId="5" fillId="0" borderId="22" xfId="0" applyNumberFormat="1" applyFont="1" applyBorder="1" applyAlignment="1" quotePrefix="1">
      <alignment horizontal="center"/>
    </xf>
    <xf numFmtId="2" fontId="7" fillId="0" borderId="0" xfId="0" applyNumberFormat="1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3" xfId="53"/>
    <cellStyle name="Normal_Sheet1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OutlineSymbols="0" zoomScale="87" zoomScaleNormal="87" zoomScalePageLayoutView="0" workbookViewId="0" topLeftCell="A1">
      <selection activeCell="D22" sqref="D22"/>
    </sheetView>
  </sheetViews>
  <sheetFormatPr defaultColWidth="9.6640625" defaultRowHeight="15"/>
  <cols>
    <col min="1" max="1" width="3.6640625" style="1" customWidth="1"/>
    <col min="2" max="2" width="9.6640625" style="1" customWidth="1"/>
    <col min="3" max="3" width="13.99609375" style="1" customWidth="1"/>
    <col min="4" max="4" width="10.3359375" style="1" customWidth="1"/>
    <col min="5" max="5" width="9.3359375" style="1" customWidth="1"/>
    <col min="6" max="6" width="6.4453125" style="1" customWidth="1"/>
    <col min="7" max="7" width="10.3359375" style="3" customWidth="1"/>
    <col min="8" max="8" width="9.3359375" style="3" customWidth="1"/>
    <col min="9" max="9" width="6.4453125" style="1" customWidth="1"/>
    <col min="10" max="10" width="10.99609375" style="1" customWidth="1"/>
    <col min="11" max="11" width="9.3359375" style="1" customWidth="1"/>
    <col min="12" max="12" width="6.4453125" style="1" customWidth="1"/>
    <col min="13" max="13" width="6.6640625" style="1" customWidth="1"/>
    <col min="14" max="14" width="4.664062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11</v>
      </c>
    </row>
    <row r="4" ht="15.75" thickBot="1"/>
    <row r="5" spans="1:14" ht="16.5" thickBot="1">
      <c r="A5" s="4" t="s">
        <v>0</v>
      </c>
      <c r="B5" s="4" t="s">
        <v>1</v>
      </c>
      <c r="C5" s="5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8"/>
      <c r="B6" s="7"/>
      <c r="C6" s="15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8"/>
      <c r="B7" s="7"/>
      <c r="C7" s="15"/>
      <c r="D7" s="22"/>
      <c r="E7" s="7"/>
      <c r="F7" s="7"/>
      <c r="G7" s="18"/>
      <c r="H7" s="10"/>
      <c r="I7" s="11"/>
      <c r="J7" s="20"/>
      <c r="K7" s="7"/>
      <c r="L7" s="7"/>
      <c r="M7" s="24"/>
      <c r="N7" s="34"/>
    </row>
    <row r="8" spans="1:14" ht="15.75">
      <c r="A8" s="280">
        <v>675</v>
      </c>
      <c r="B8" s="281" t="s">
        <v>208</v>
      </c>
      <c r="C8" s="282" t="s">
        <v>209</v>
      </c>
      <c r="D8" s="283" t="s">
        <v>26</v>
      </c>
      <c r="E8" s="284">
        <v>14</v>
      </c>
      <c r="F8" s="285">
        <v>30</v>
      </c>
      <c r="G8" s="286" t="s">
        <v>24</v>
      </c>
      <c r="H8" s="287" t="s">
        <v>537</v>
      </c>
      <c r="I8" s="288">
        <v>51</v>
      </c>
      <c r="J8" s="289" t="s">
        <v>25</v>
      </c>
      <c r="K8" s="284">
        <v>2.48</v>
      </c>
      <c r="L8" s="285">
        <v>19</v>
      </c>
      <c r="M8" s="80">
        <f>F8+I8+L8</f>
        <v>100</v>
      </c>
      <c r="N8" s="102">
        <v>1</v>
      </c>
    </row>
    <row r="9" spans="1:14" ht="15.75">
      <c r="A9" s="290">
        <v>676</v>
      </c>
      <c r="B9" s="291" t="s">
        <v>280</v>
      </c>
      <c r="C9" s="292" t="s">
        <v>281</v>
      </c>
      <c r="D9" s="293" t="s">
        <v>26</v>
      </c>
      <c r="E9" s="294">
        <v>14.95</v>
      </c>
      <c r="F9" s="117">
        <v>20</v>
      </c>
      <c r="G9" s="128" t="s">
        <v>24</v>
      </c>
      <c r="H9" s="295" t="s">
        <v>538</v>
      </c>
      <c r="I9" s="296">
        <v>40</v>
      </c>
      <c r="J9" s="297" t="s">
        <v>25</v>
      </c>
      <c r="K9" s="294">
        <v>2.46</v>
      </c>
      <c r="L9" s="117">
        <v>18</v>
      </c>
      <c r="M9" s="81">
        <f>F9+I9+L9</f>
        <v>78</v>
      </c>
      <c r="N9" s="298">
        <v>2</v>
      </c>
    </row>
    <row r="10" spans="1:14" ht="15.75">
      <c r="A10" s="290">
        <v>674</v>
      </c>
      <c r="B10" s="291" t="s">
        <v>249</v>
      </c>
      <c r="C10" s="292" t="s">
        <v>248</v>
      </c>
      <c r="D10" s="293" t="s">
        <v>26</v>
      </c>
      <c r="E10" s="294">
        <v>14.63</v>
      </c>
      <c r="F10" s="117">
        <v>23</v>
      </c>
      <c r="G10" s="128" t="s">
        <v>24</v>
      </c>
      <c r="H10" s="295" t="s">
        <v>539</v>
      </c>
      <c r="I10" s="296">
        <v>40</v>
      </c>
      <c r="J10" s="297" t="s">
        <v>25</v>
      </c>
      <c r="K10" s="294">
        <v>2.22</v>
      </c>
      <c r="L10" s="117">
        <v>10</v>
      </c>
      <c r="M10" s="81">
        <f>F10+I10+L10</f>
        <v>73</v>
      </c>
      <c r="N10" s="298">
        <v>3</v>
      </c>
    </row>
    <row r="11" spans="1:14" ht="16.5" thickBot="1">
      <c r="A11" s="299">
        <v>673</v>
      </c>
      <c r="B11" s="300" t="s">
        <v>70</v>
      </c>
      <c r="C11" s="301" t="s">
        <v>71</v>
      </c>
      <c r="D11" s="302" t="s">
        <v>26</v>
      </c>
      <c r="E11" s="303">
        <v>15.33</v>
      </c>
      <c r="F11" s="304">
        <v>16</v>
      </c>
      <c r="G11" s="305" t="s">
        <v>24</v>
      </c>
      <c r="H11" s="306" t="s">
        <v>540</v>
      </c>
      <c r="I11" s="307">
        <v>39</v>
      </c>
      <c r="J11" s="308" t="s">
        <v>25</v>
      </c>
      <c r="K11" s="303">
        <v>1.84</v>
      </c>
      <c r="L11" s="304">
        <v>10</v>
      </c>
      <c r="M11" s="82">
        <f>F11+I11+L11</f>
        <v>65</v>
      </c>
      <c r="N11" s="309">
        <v>4</v>
      </c>
    </row>
    <row r="12" spans="1:10" ht="15">
      <c r="A12" s="39"/>
      <c r="B12" s="42"/>
      <c r="C12" s="42"/>
      <c r="D12" s="33"/>
      <c r="E12" s="33"/>
      <c r="F12" s="43"/>
      <c r="G12" s="43"/>
      <c r="H12" s="43"/>
      <c r="I12" s="12"/>
      <c r="J12" s="12"/>
    </row>
    <row r="13" spans="1:10" ht="15">
      <c r="A13" s="36"/>
      <c r="B13" s="36"/>
      <c r="C13" s="36"/>
      <c r="D13"/>
      <c r="E13"/>
      <c r="F13" s="29"/>
      <c r="G13" s="29"/>
      <c r="H13" s="29"/>
      <c r="I13" s="12"/>
      <c r="J13" s="12"/>
    </row>
    <row r="14" spans="1:10" ht="15">
      <c r="A14" s="36"/>
      <c r="B14" s="38"/>
      <c r="C14" s="38"/>
      <c r="D14"/>
      <c r="E14"/>
      <c r="F14" s="29"/>
      <c r="G14" s="29"/>
      <c r="H14" s="29"/>
      <c r="I14" s="12"/>
      <c r="J14" s="12"/>
    </row>
    <row r="15" ht="15">
      <c r="J15" s="12"/>
    </row>
    <row r="16" ht="15">
      <c r="J16" s="12"/>
    </row>
    <row r="17" ht="15">
      <c r="J17" s="12"/>
    </row>
    <row r="18" ht="15">
      <c r="J18" s="12"/>
    </row>
    <row r="19" ht="15">
      <c r="J19" s="12"/>
    </row>
    <row r="20" ht="15">
      <c r="J20" s="12"/>
    </row>
    <row r="21" spans="9:10" ht="15">
      <c r="I21" s="12"/>
      <c r="J21" s="12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6"/>
  <sheetViews>
    <sheetView showOutlineSymbols="0" zoomScale="80" zoomScaleNormal="80" zoomScalePageLayoutView="0" workbookViewId="0" topLeftCell="A1">
      <selection activeCell="M25" sqref="M25"/>
    </sheetView>
  </sheetViews>
  <sheetFormatPr defaultColWidth="9.6640625" defaultRowHeight="15"/>
  <cols>
    <col min="1" max="1" width="3.99609375" style="1" customWidth="1"/>
    <col min="2" max="2" width="11.10546875" style="1" customWidth="1"/>
    <col min="3" max="3" width="10.99609375" style="1" customWidth="1"/>
    <col min="4" max="4" width="11.10546875" style="1" customWidth="1"/>
    <col min="5" max="5" width="9.4453125" style="1" customWidth="1"/>
    <col min="6" max="6" width="6.77734375" style="1" customWidth="1"/>
    <col min="7" max="7" width="11.21484375" style="3" customWidth="1"/>
    <col min="8" max="8" width="9.4453125" style="3" customWidth="1"/>
    <col min="9" max="9" width="6.77734375" style="1" customWidth="1"/>
    <col min="10" max="10" width="11.214843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5.1054687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15</v>
      </c>
    </row>
    <row r="4" ht="15.75" thickBot="1"/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.75">
      <c r="A8" s="165">
        <v>633</v>
      </c>
      <c r="B8" s="139" t="s">
        <v>85</v>
      </c>
      <c r="C8" s="140" t="s">
        <v>86</v>
      </c>
      <c r="D8" s="139" t="s">
        <v>38</v>
      </c>
      <c r="E8" s="267">
        <v>13.21</v>
      </c>
      <c r="F8" s="268">
        <v>80</v>
      </c>
      <c r="G8" s="139" t="s">
        <v>63</v>
      </c>
      <c r="H8" s="267" t="s">
        <v>522</v>
      </c>
      <c r="I8" s="271" t="s">
        <v>523</v>
      </c>
      <c r="J8" s="139" t="s">
        <v>87</v>
      </c>
      <c r="K8" s="155">
        <v>33.06</v>
      </c>
      <c r="L8" s="204">
        <v>89</v>
      </c>
      <c r="M8" s="90">
        <f aca="true" t="shared" si="0" ref="M8:M26">F8+I8+L8</f>
        <v>248</v>
      </c>
      <c r="N8" s="91">
        <v>1</v>
      </c>
    </row>
    <row r="9" spans="1:14" ht="15.75">
      <c r="A9" s="167">
        <v>636</v>
      </c>
      <c r="B9" s="141" t="s">
        <v>119</v>
      </c>
      <c r="C9" s="142" t="s">
        <v>257</v>
      </c>
      <c r="D9" s="141" t="s">
        <v>63</v>
      </c>
      <c r="E9" s="157" t="s">
        <v>524</v>
      </c>
      <c r="F9" s="205" t="s">
        <v>525</v>
      </c>
      <c r="G9" s="141" t="s">
        <v>33</v>
      </c>
      <c r="H9" s="157" t="s">
        <v>472</v>
      </c>
      <c r="I9" s="208" t="s">
        <v>473</v>
      </c>
      <c r="J9" s="141" t="s">
        <v>81</v>
      </c>
      <c r="K9" s="157">
        <v>37.81</v>
      </c>
      <c r="L9" s="205">
        <v>85</v>
      </c>
      <c r="M9" s="92">
        <f t="shared" si="0"/>
        <v>235</v>
      </c>
      <c r="N9" s="93">
        <v>2</v>
      </c>
    </row>
    <row r="10" spans="1:14" ht="15.75">
      <c r="A10" s="167">
        <v>630</v>
      </c>
      <c r="B10" s="141" t="s">
        <v>223</v>
      </c>
      <c r="C10" s="142" t="s">
        <v>78</v>
      </c>
      <c r="D10" s="141" t="s">
        <v>38</v>
      </c>
      <c r="E10" s="157">
        <v>14.57</v>
      </c>
      <c r="F10" s="205">
        <v>61</v>
      </c>
      <c r="G10" s="141" t="s">
        <v>63</v>
      </c>
      <c r="H10" s="157" t="s">
        <v>526</v>
      </c>
      <c r="I10" s="208" t="s">
        <v>513</v>
      </c>
      <c r="J10" s="141" t="s">
        <v>25</v>
      </c>
      <c r="K10" s="179">
        <v>4.02</v>
      </c>
      <c r="L10" s="274">
        <v>71</v>
      </c>
      <c r="M10" s="92">
        <f t="shared" si="0"/>
        <v>192</v>
      </c>
      <c r="N10" s="93">
        <v>3</v>
      </c>
    </row>
    <row r="11" spans="1:14" ht="15.75">
      <c r="A11" s="167">
        <v>637</v>
      </c>
      <c r="B11" s="141" t="s">
        <v>217</v>
      </c>
      <c r="C11" s="142" t="s">
        <v>218</v>
      </c>
      <c r="D11" s="141" t="s">
        <v>63</v>
      </c>
      <c r="E11" s="157" t="s">
        <v>527</v>
      </c>
      <c r="F11" s="205" t="s">
        <v>528</v>
      </c>
      <c r="G11" s="141" t="s">
        <v>33</v>
      </c>
      <c r="H11" s="157" t="s">
        <v>476</v>
      </c>
      <c r="I11" s="208" t="s">
        <v>477</v>
      </c>
      <c r="J11" s="141" t="s">
        <v>25</v>
      </c>
      <c r="K11" s="157">
        <v>4.09</v>
      </c>
      <c r="L11" s="205">
        <v>71</v>
      </c>
      <c r="M11" s="92">
        <f t="shared" si="0"/>
        <v>188</v>
      </c>
      <c r="N11" s="94">
        <v>4</v>
      </c>
    </row>
    <row r="12" spans="1:14" ht="15.75">
      <c r="A12" s="254">
        <v>626</v>
      </c>
      <c r="B12" s="141" t="s">
        <v>90</v>
      </c>
      <c r="C12" s="142" t="s">
        <v>91</v>
      </c>
      <c r="D12" s="141" t="s">
        <v>92</v>
      </c>
      <c r="E12" s="157">
        <v>15.69</v>
      </c>
      <c r="F12" s="205">
        <v>51</v>
      </c>
      <c r="G12" s="141" t="s">
        <v>33</v>
      </c>
      <c r="H12" s="157" t="s">
        <v>469</v>
      </c>
      <c r="I12" s="208">
        <v>68</v>
      </c>
      <c r="J12" s="141" t="s">
        <v>46</v>
      </c>
      <c r="K12" s="157">
        <v>1.3</v>
      </c>
      <c r="L12" s="205">
        <v>66</v>
      </c>
      <c r="M12" s="92">
        <f t="shared" si="0"/>
        <v>185</v>
      </c>
      <c r="N12" s="94">
        <v>5</v>
      </c>
    </row>
    <row r="13" spans="1:14" ht="15.75">
      <c r="A13" s="254">
        <v>628</v>
      </c>
      <c r="B13" s="141" t="s">
        <v>115</v>
      </c>
      <c r="C13" s="142" t="s">
        <v>135</v>
      </c>
      <c r="D13" s="141" t="s">
        <v>49</v>
      </c>
      <c r="E13" s="157" t="s">
        <v>482</v>
      </c>
      <c r="F13" s="205" t="s">
        <v>483</v>
      </c>
      <c r="G13" s="141" t="s">
        <v>25</v>
      </c>
      <c r="H13" s="157">
        <v>3.61</v>
      </c>
      <c r="I13" s="208">
        <v>58</v>
      </c>
      <c r="J13" s="141" t="s">
        <v>51</v>
      </c>
      <c r="K13" s="157">
        <v>5.97</v>
      </c>
      <c r="L13" s="205">
        <v>50</v>
      </c>
      <c r="M13" s="92">
        <f t="shared" si="0"/>
        <v>176</v>
      </c>
      <c r="N13" s="94">
        <v>6</v>
      </c>
    </row>
    <row r="14" spans="1:14" ht="15.75">
      <c r="A14" s="254">
        <v>624</v>
      </c>
      <c r="B14" s="141" t="s">
        <v>97</v>
      </c>
      <c r="C14" s="142" t="s">
        <v>96</v>
      </c>
      <c r="D14" s="141" t="s">
        <v>33</v>
      </c>
      <c r="E14" s="157" t="s">
        <v>470</v>
      </c>
      <c r="F14" s="205">
        <v>70</v>
      </c>
      <c r="G14" s="141" t="s">
        <v>46</v>
      </c>
      <c r="H14" s="157">
        <v>1.15</v>
      </c>
      <c r="I14" s="205">
        <v>51</v>
      </c>
      <c r="J14" s="141" t="s">
        <v>25</v>
      </c>
      <c r="K14" s="157">
        <v>3.18</v>
      </c>
      <c r="L14" s="205">
        <v>44</v>
      </c>
      <c r="M14" s="92">
        <f t="shared" si="0"/>
        <v>165</v>
      </c>
      <c r="N14" s="94">
        <v>7</v>
      </c>
    </row>
    <row r="15" spans="1:14" ht="15.75">
      <c r="A15" s="167">
        <v>638</v>
      </c>
      <c r="B15" s="141" t="s">
        <v>155</v>
      </c>
      <c r="C15" s="142" t="s">
        <v>156</v>
      </c>
      <c r="D15" s="141" t="s">
        <v>63</v>
      </c>
      <c r="E15" s="157" t="s">
        <v>514</v>
      </c>
      <c r="F15" s="205" t="s">
        <v>515</v>
      </c>
      <c r="G15" s="141" t="s">
        <v>33</v>
      </c>
      <c r="H15" s="157" t="s">
        <v>480</v>
      </c>
      <c r="I15" s="205" t="s">
        <v>481</v>
      </c>
      <c r="J15" s="141" t="s">
        <v>25</v>
      </c>
      <c r="K15" s="157">
        <v>3.12</v>
      </c>
      <c r="L15" s="205">
        <v>42</v>
      </c>
      <c r="M15" s="92">
        <f t="shared" si="0"/>
        <v>160</v>
      </c>
      <c r="N15" s="94">
        <v>8</v>
      </c>
    </row>
    <row r="16" spans="1:14" ht="15.75">
      <c r="A16" s="167">
        <v>640</v>
      </c>
      <c r="B16" s="141" t="s">
        <v>138</v>
      </c>
      <c r="C16" s="142" t="s">
        <v>139</v>
      </c>
      <c r="D16" s="141" t="s">
        <v>38</v>
      </c>
      <c r="E16" s="269">
        <v>14.85</v>
      </c>
      <c r="F16" s="208">
        <v>55</v>
      </c>
      <c r="G16" s="141" t="s">
        <v>63</v>
      </c>
      <c r="H16" s="157" t="s">
        <v>512</v>
      </c>
      <c r="I16" s="205" t="s">
        <v>513</v>
      </c>
      <c r="J16" s="141" t="s">
        <v>81</v>
      </c>
      <c r="K16" s="157">
        <v>14.69</v>
      </c>
      <c r="L16" s="205">
        <v>43</v>
      </c>
      <c r="M16" s="92">
        <f t="shared" si="0"/>
        <v>158</v>
      </c>
      <c r="N16" s="94">
        <v>9</v>
      </c>
    </row>
    <row r="17" spans="1:14" ht="15.75">
      <c r="A17" s="167">
        <v>627</v>
      </c>
      <c r="B17" s="141" t="s">
        <v>115</v>
      </c>
      <c r="C17" s="142" t="s">
        <v>116</v>
      </c>
      <c r="D17" s="141" t="s">
        <v>63</v>
      </c>
      <c r="E17" s="157" t="s">
        <v>516</v>
      </c>
      <c r="F17" s="205" t="s">
        <v>517</v>
      </c>
      <c r="G17" s="141" t="s">
        <v>33</v>
      </c>
      <c r="H17" s="157" t="s">
        <v>478</v>
      </c>
      <c r="I17" s="208" t="s">
        <v>479</v>
      </c>
      <c r="J17" s="141" t="s">
        <v>46</v>
      </c>
      <c r="K17" s="157">
        <v>1.1</v>
      </c>
      <c r="L17" s="205">
        <v>46</v>
      </c>
      <c r="M17" s="92">
        <f t="shared" si="0"/>
        <v>155</v>
      </c>
      <c r="N17" s="94">
        <v>10</v>
      </c>
    </row>
    <row r="18" spans="1:14" s="28" customFormat="1" ht="15.75">
      <c r="A18" s="254">
        <v>634</v>
      </c>
      <c r="B18" s="141" t="s">
        <v>265</v>
      </c>
      <c r="C18" s="142" t="s">
        <v>266</v>
      </c>
      <c r="D18" s="141" t="s">
        <v>38</v>
      </c>
      <c r="E18" s="157">
        <v>15.92</v>
      </c>
      <c r="F18" s="205">
        <v>41</v>
      </c>
      <c r="G18" s="141" t="s">
        <v>81</v>
      </c>
      <c r="H18" s="157">
        <v>15.17</v>
      </c>
      <c r="I18" s="208">
        <v>45</v>
      </c>
      <c r="J18" s="141" t="s">
        <v>25</v>
      </c>
      <c r="K18" s="157">
        <v>3.71</v>
      </c>
      <c r="L18" s="205">
        <v>61</v>
      </c>
      <c r="M18" s="92">
        <f t="shared" si="0"/>
        <v>147</v>
      </c>
      <c r="N18" s="94">
        <v>11</v>
      </c>
    </row>
    <row r="19" spans="1:14" ht="15.75">
      <c r="A19" s="167">
        <v>632</v>
      </c>
      <c r="B19" s="141" t="s">
        <v>173</v>
      </c>
      <c r="C19" s="142" t="s">
        <v>172</v>
      </c>
      <c r="D19" s="141" t="s">
        <v>63</v>
      </c>
      <c r="E19" s="157" t="s">
        <v>518</v>
      </c>
      <c r="F19" s="205" t="s">
        <v>519</v>
      </c>
      <c r="G19" s="141" t="s">
        <v>81</v>
      </c>
      <c r="H19" s="157">
        <v>15.79</v>
      </c>
      <c r="I19" s="208">
        <v>48</v>
      </c>
      <c r="J19" s="141" t="s">
        <v>25</v>
      </c>
      <c r="K19" s="157">
        <v>3.2</v>
      </c>
      <c r="L19" s="205">
        <v>44</v>
      </c>
      <c r="M19" s="92">
        <f t="shared" si="0"/>
        <v>135</v>
      </c>
      <c r="N19" s="94">
        <v>12</v>
      </c>
    </row>
    <row r="20" spans="1:14" ht="15.75">
      <c r="A20" s="167">
        <v>622</v>
      </c>
      <c r="B20" s="141" t="s">
        <v>167</v>
      </c>
      <c r="C20" s="142" t="s">
        <v>251</v>
      </c>
      <c r="D20" s="141" t="s">
        <v>38</v>
      </c>
      <c r="E20" s="157">
        <v>16.47</v>
      </c>
      <c r="F20" s="205">
        <v>36</v>
      </c>
      <c r="G20" s="141" t="s">
        <v>63</v>
      </c>
      <c r="H20" s="157" t="s">
        <v>529</v>
      </c>
      <c r="I20" s="208" t="s">
        <v>530</v>
      </c>
      <c r="J20" s="141" t="s">
        <v>81</v>
      </c>
      <c r="K20" s="157">
        <v>16.77</v>
      </c>
      <c r="L20" s="205">
        <v>52</v>
      </c>
      <c r="M20" s="92">
        <f t="shared" si="0"/>
        <v>127</v>
      </c>
      <c r="N20" s="94">
        <v>13</v>
      </c>
    </row>
    <row r="21" spans="1:14" ht="15.75">
      <c r="A21" s="254">
        <v>629</v>
      </c>
      <c r="B21" s="141" t="s">
        <v>219</v>
      </c>
      <c r="C21" s="142" t="s">
        <v>220</v>
      </c>
      <c r="D21" s="233" t="s">
        <v>435</v>
      </c>
      <c r="E21" s="157" t="s">
        <v>435</v>
      </c>
      <c r="F21" s="205">
        <v>0</v>
      </c>
      <c r="G21" s="141" t="s">
        <v>81</v>
      </c>
      <c r="H21" s="157">
        <v>22.19</v>
      </c>
      <c r="I21" s="208">
        <v>70</v>
      </c>
      <c r="J21" s="141" t="s">
        <v>51</v>
      </c>
      <c r="K21" s="157">
        <v>6.18</v>
      </c>
      <c r="L21" s="205">
        <v>52</v>
      </c>
      <c r="M21" s="92">
        <f t="shared" si="0"/>
        <v>122</v>
      </c>
      <c r="N21" s="94">
        <v>14</v>
      </c>
    </row>
    <row r="22" spans="1:14" ht="18" customHeight="1">
      <c r="A22" s="275">
        <v>625</v>
      </c>
      <c r="B22" s="143" t="s">
        <v>47</v>
      </c>
      <c r="C22" s="144" t="s">
        <v>48</v>
      </c>
      <c r="D22" s="143" t="s">
        <v>49</v>
      </c>
      <c r="E22" s="180" t="s">
        <v>484</v>
      </c>
      <c r="F22" s="270" t="s">
        <v>485</v>
      </c>
      <c r="G22" s="143" t="s">
        <v>25</v>
      </c>
      <c r="H22" s="180" t="s">
        <v>471</v>
      </c>
      <c r="I22" s="272">
        <v>31</v>
      </c>
      <c r="J22" s="143" t="s">
        <v>51</v>
      </c>
      <c r="K22" s="180">
        <v>3.91</v>
      </c>
      <c r="L22" s="270">
        <v>30</v>
      </c>
      <c r="M22" s="92">
        <f t="shared" si="0"/>
        <v>109</v>
      </c>
      <c r="N22" s="94">
        <v>15</v>
      </c>
    </row>
    <row r="23" spans="1:14" ht="18" customHeight="1">
      <c r="A23" s="167">
        <v>623</v>
      </c>
      <c r="B23" s="141" t="s">
        <v>79</v>
      </c>
      <c r="C23" s="142" t="s">
        <v>80</v>
      </c>
      <c r="D23" s="141" t="s">
        <v>33</v>
      </c>
      <c r="E23" s="157" t="s">
        <v>474</v>
      </c>
      <c r="F23" s="205" t="s">
        <v>475</v>
      </c>
      <c r="G23" s="141" t="s">
        <v>81</v>
      </c>
      <c r="H23" s="157">
        <v>12.22</v>
      </c>
      <c r="I23" s="208">
        <v>33</v>
      </c>
      <c r="J23" s="141" t="s">
        <v>51</v>
      </c>
      <c r="K23" s="157">
        <v>4.79</v>
      </c>
      <c r="L23" s="205">
        <v>38</v>
      </c>
      <c r="M23" s="92">
        <f t="shared" si="0"/>
        <v>108</v>
      </c>
      <c r="N23" s="94">
        <v>16</v>
      </c>
    </row>
    <row r="24" spans="1:14" ht="18" customHeight="1">
      <c r="A24" s="167">
        <v>639</v>
      </c>
      <c r="B24" s="141" t="s">
        <v>117</v>
      </c>
      <c r="C24" s="142" t="s">
        <v>118</v>
      </c>
      <c r="D24" s="141" t="s">
        <v>38</v>
      </c>
      <c r="E24" s="157">
        <v>17.01</v>
      </c>
      <c r="F24" s="205">
        <v>30</v>
      </c>
      <c r="G24" s="141" t="s">
        <v>63</v>
      </c>
      <c r="H24" s="157" t="s">
        <v>520</v>
      </c>
      <c r="I24" s="205" t="s">
        <v>521</v>
      </c>
      <c r="J24" s="141" t="s">
        <v>25</v>
      </c>
      <c r="K24" s="157">
        <v>2.88</v>
      </c>
      <c r="L24" s="205">
        <v>34</v>
      </c>
      <c r="M24" s="92">
        <f t="shared" si="0"/>
        <v>102</v>
      </c>
      <c r="N24" s="94">
        <v>17</v>
      </c>
    </row>
    <row r="25" spans="1:14" ht="18" customHeight="1">
      <c r="A25" s="167">
        <v>635</v>
      </c>
      <c r="B25" s="141" t="s">
        <v>174</v>
      </c>
      <c r="C25" s="142" t="s">
        <v>175</v>
      </c>
      <c r="D25" s="141" t="s">
        <v>63</v>
      </c>
      <c r="E25" s="157" t="s">
        <v>367</v>
      </c>
      <c r="F25" s="205" t="s">
        <v>396</v>
      </c>
      <c r="G25" s="141" t="s">
        <v>49</v>
      </c>
      <c r="H25" s="157" t="s">
        <v>488</v>
      </c>
      <c r="I25" s="208" t="s">
        <v>489</v>
      </c>
      <c r="J25" s="141" t="s">
        <v>46</v>
      </c>
      <c r="K25" s="157" t="s">
        <v>361</v>
      </c>
      <c r="L25" s="205">
        <v>0</v>
      </c>
      <c r="M25" s="92">
        <f t="shared" si="0"/>
        <v>80</v>
      </c>
      <c r="N25" s="94">
        <v>18</v>
      </c>
    </row>
    <row r="26" spans="1:14" ht="18" customHeight="1" thickBot="1">
      <c r="A26" s="259">
        <v>631</v>
      </c>
      <c r="B26" s="145" t="s">
        <v>215</v>
      </c>
      <c r="C26" s="146" t="s">
        <v>216</v>
      </c>
      <c r="D26" s="145" t="s">
        <v>49</v>
      </c>
      <c r="E26" s="183" t="s">
        <v>486</v>
      </c>
      <c r="F26" s="206" t="s">
        <v>487</v>
      </c>
      <c r="G26" s="252" t="s">
        <v>435</v>
      </c>
      <c r="H26" s="183" t="s">
        <v>435</v>
      </c>
      <c r="I26" s="273">
        <v>0</v>
      </c>
      <c r="J26" s="252" t="s">
        <v>435</v>
      </c>
      <c r="K26" s="183" t="s">
        <v>435</v>
      </c>
      <c r="L26" s="206">
        <v>0</v>
      </c>
      <c r="M26" s="95">
        <f t="shared" si="0"/>
        <v>77</v>
      </c>
      <c r="N26" s="96">
        <v>19</v>
      </c>
    </row>
    <row r="27" spans="1:10" ht="15">
      <c r="A27" s="56"/>
      <c r="B27" s="56"/>
      <c r="C27" s="56"/>
      <c r="D27" s="57"/>
      <c r="E27" s="56"/>
      <c r="F27" s="58"/>
      <c r="G27" s="58"/>
      <c r="H27" s="33"/>
      <c r="I27" s="33"/>
      <c r="J27" s="33"/>
    </row>
    <row r="28" spans="1:10" ht="15">
      <c r="A28" s="59"/>
      <c r="B28" s="57"/>
      <c r="C28" s="57"/>
      <c r="D28" s="57"/>
      <c r="E28" s="58"/>
      <c r="F28" s="56"/>
      <c r="G28" s="60"/>
      <c r="H28" s="33"/>
      <c r="I28"/>
      <c r="J28"/>
    </row>
    <row r="29" spans="1:10" ht="15">
      <c r="A29" s="59"/>
      <c r="B29" s="57"/>
      <c r="C29" s="57"/>
      <c r="D29" s="57"/>
      <c r="E29" s="58"/>
      <c r="F29" s="56"/>
      <c r="G29" s="60"/>
      <c r="H29" s="33"/>
      <c r="I29"/>
      <c r="J29"/>
    </row>
    <row r="30" spans="1:10" ht="15">
      <c r="A30" s="59"/>
      <c r="B30" s="57"/>
      <c r="C30" s="57"/>
      <c r="D30" s="57"/>
      <c r="E30" s="58"/>
      <c r="F30" s="56"/>
      <c r="G30" s="60"/>
      <c r="H30" s="33"/>
      <c r="I30"/>
      <c r="J30"/>
    </row>
    <row r="31" spans="1:10" ht="15">
      <c r="A31" s="59"/>
      <c r="B31" s="57"/>
      <c r="C31" s="57"/>
      <c r="D31" s="57"/>
      <c r="E31" s="58"/>
      <c r="F31" s="56"/>
      <c r="G31" s="60"/>
      <c r="H31" s="33"/>
      <c r="I31"/>
      <c r="J31"/>
    </row>
    <row r="32" spans="1:10" ht="15">
      <c r="A32" s="59"/>
      <c r="B32" s="57"/>
      <c r="C32" s="57"/>
      <c r="D32" s="57"/>
      <c r="E32" s="58"/>
      <c r="F32" s="56"/>
      <c r="G32" s="60"/>
      <c r="H32" s="33"/>
      <c r="I32"/>
      <c r="J32"/>
    </row>
    <row r="33" spans="1:10" ht="15">
      <c r="A33" s="59"/>
      <c r="B33" s="57"/>
      <c r="C33" s="57"/>
      <c r="D33" s="57"/>
      <c r="E33" s="58"/>
      <c r="F33" s="56"/>
      <c r="G33" s="60"/>
      <c r="H33" s="33"/>
      <c r="I33"/>
      <c r="J33"/>
    </row>
    <row r="34" spans="1:10" ht="15">
      <c r="A34" s="59"/>
      <c r="B34" s="57"/>
      <c r="C34" s="57"/>
      <c r="D34" s="57"/>
      <c r="E34" s="58"/>
      <c r="F34" s="56"/>
      <c r="G34" s="60"/>
      <c r="H34" s="33"/>
      <c r="I34"/>
      <c r="J34"/>
    </row>
    <row r="35" spans="1:10" ht="15">
      <c r="A35" s="59"/>
      <c r="B35" s="57"/>
      <c r="C35" s="57"/>
      <c r="D35" s="57"/>
      <c r="E35" s="58"/>
      <c r="F35" s="56"/>
      <c r="G35" s="60"/>
      <c r="H35" s="33"/>
      <c r="I35"/>
      <c r="J35"/>
    </row>
    <row r="36" spans="1:10" ht="15">
      <c r="A36" s="59"/>
      <c r="B36" s="57"/>
      <c r="C36" s="57"/>
      <c r="D36" s="57"/>
      <c r="E36" s="58"/>
      <c r="F36" s="56"/>
      <c r="G36" s="60"/>
      <c r="H36" s="33"/>
      <c r="I36"/>
      <c r="J36"/>
    </row>
    <row r="37" spans="1:10" ht="15">
      <c r="A37" s="59"/>
      <c r="B37" s="57"/>
      <c r="C37" s="57"/>
      <c r="D37" s="57"/>
      <c r="E37" s="58"/>
      <c r="F37" s="56"/>
      <c r="G37" s="60"/>
      <c r="H37" s="33"/>
      <c r="I37"/>
      <c r="J37"/>
    </row>
    <row r="38" spans="1:10" ht="15">
      <c r="A38" s="59"/>
      <c r="B38" s="57"/>
      <c r="C38" s="57"/>
      <c r="D38" s="57"/>
      <c r="E38" s="58"/>
      <c r="F38" s="56"/>
      <c r="G38" s="60"/>
      <c r="H38" s="33"/>
      <c r="I38"/>
      <c r="J38"/>
    </row>
    <row r="39" spans="1:7" ht="15">
      <c r="A39" s="59"/>
      <c r="B39" s="57"/>
      <c r="C39" s="57"/>
      <c r="D39" s="57"/>
      <c r="E39" s="58"/>
      <c r="F39" s="56"/>
      <c r="G39" s="60"/>
    </row>
    <row r="40" spans="1:7" ht="15">
      <c r="A40" s="59"/>
      <c r="B40" s="57"/>
      <c r="C40" s="57"/>
      <c r="D40" s="57"/>
      <c r="E40" s="58"/>
      <c r="F40" s="56"/>
      <c r="G40" s="60"/>
    </row>
    <row r="41" spans="1:7" ht="15">
      <c r="A41" s="59"/>
      <c r="B41" s="57"/>
      <c r="C41" s="57"/>
      <c r="D41" s="57"/>
      <c r="E41" s="58"/>
      <c r="F41" s="56"/>
      <c r="G41" s="60"/>
    </row>
    <row r="42" spans="1:7" ht="15">
      <c r="A42" s="59"/>
      <c r="B42" s="57"/>
      <c r="C42" s="57"/>
      <c r="D42" s="57"/>
      <c r="E42" s="58"/>
      <c r="F42" s="56"/>
      <c r="G42" s="60"/>
    </row>
    <row r="43" spans="1:7" ht="15">
      <c r="A43" s="59"/>
      <c r="B43" s="57"/>
      <c r="C43" s="57"/>
      <c r="D43" s="57"/>
      <c r="E43" s="58"/>
      <c r="F43" s="56"/>
      <c r="G43" s="60"/>
    </row>
    <row r="44" spans="1:7" ht="15">
      <c r="A44" s="59"/>
      <c r="B44" s="57"/>
      <c r="C44" s="57"/>
      <c r="D44" s="57"/>
      <c r="E44" s="58"/>
      <c r="F44" s="56"/>
      <c r="G44" s="60"/>
    </row>
    <row r="45" spans="1:7" ht="15">
      <c r="A45" s="59"/>
      <c r="B45" s="57"/>
      <c r="C45" s="57"/>
      <c r="D45" s="57"/>
      <c r="E45" s="58"/>
      <c r="F45" s="56"/>
      <c r="G45" s="60"/>
    </row>
    <row r="46" spans="1:7" ht="15">
      <c r="A46" s="59"/>
      <c r="B46" s="57"/>
      <c r="C46" s="57"/>
      <c r="D46" s="57"/>
      <c r="E46" s="58"/>
      <c r="F46" s="56"/>
      <c r="G46" s="60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showOutlineSymbols="0" zoomScale="80" zoomScaleNormal="80" zoomScalePageLayoutView="0" workbookViewId="0" topLeftCell="A1">
      <selection activeCell="A8" sqref="A8"/>
    </sheetView>
  </sheetViews>
  <sheetFormatPr defaultColWidth="9.6640625" defaultRowHeight="15"/>
  <cols>
    <col min="1" max="1" width="3.99609375" style="1" customWidth="1"/>
    <col min="2" max="2" width="11.10546875" style="1" customWidth="1"/>
    <col min="3" max="4" width="10.99609375" style="1" customWidth="1"/>
    <col min="5" max="5" width="9.4453125" style="1" customWidth="1"/>
    <col min="6" max="6" width="6.77734375" style="1" customWidth="1"/>
    <col min="7" max="7" width="11.10546875" style="3" customWidth="1"/>
    <col min="8" max="8" width="9.4453125" style="3" customWidth="1"/>
    <col min="9" max="9" width="6.77734375" style="1" customWidth="1"/>
    <col min="10" max="10" width="11.105468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4.9960937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17</v>
      </c>
    </row>
    <row r="4" ht="15.75" thickBot="1"/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8" customHeight="1">
      <c r="A8" s="257">
        <v>641</v>
      </c>
      <c r="B8" s="139" t="s">
        <v>270</v>
      </c>
      <c r="C8" s="140" t="s">
        <v>271</v>
      </c>
      <c r="D8" s="139" t="s">
        <v>54</v>
      </c>
      <c r="E8" s="147">
        <v>40.5</v>
      </c>
      <c r="F8" s="148">
        <v>97</v>
      </c>
      <c r="G8" s="139" t="s">
        <v>33</v>
      </c>
      <c r="H8" s="155" t="s">
        <v>462</v>
      </c>
      <c r="I8" s="156">
        <v>89</v>
      </c>
      <c r="J8" s="139" t="s">
        <v>25</v>
      </c>
      <c r="K8" s="147">
        <v>4.46</v>
      </c>
      <c r="L8" s="148">
        <v>75</v>
      </c>
      <c r="M8" s="97">
        <f aca="true" t="shared" si="0" ref="M8:M23">F8+I8+L8</f>
        <v>261</v>
      </c>
      <c r="N8" s="104">
        <v>1</v>
      </c>
    </row>
    <row r="9" spans="1:14" ht="18" customHeight="1">
      <c r="A9" s="167">
        <v>642</v>
      </c>
      <c r="B9" s="141" t="s">
        <v>275</v>
      </c>
      <c r="C9" s="142" t="s">
        <v>276</v>
      </c>
      <c r="D9" s="141" t="s">
        <v>63</v>
      </c>
      <c r="E9" s="149">
        <v>26.21</v>
      </c>
      <c r="F9" s="150">
        <v>83</v>
      </c>
      <c r="G9" s="141" t="s">
        <v>54</v>
      </c>
      <c r="H9" s="157" t="s">
        <v>455</v>
      </c>
      <c r="I9" s="158">
        <v>92</v>
      </c>
      <c r="J9" s="141" t="s">
        <v>25</v>
      </c>
      <c r="K9" s="149">
        <v>5.02</v>
      </c>
      <c r="L9" s="150">
        <v>81</v>
      </c>
      <c r="M9" s="98">
        <f t="shared" si="0"/>
        <v>256</v>
      </c>
      <c r="N9" s="77">
        <v>2</v>
      </c>
    </row>
    <row r="10" spans="1:14" ht="18" customHeight="1">
      <c r="A10" s="167">
        <v>653</v>
      </c>
      <c r="B10" s="141" t="s">
        <v>113</v>
      </c>
      <c r="C10" s="142" t="s">
        <v>114</v>
      </c>
      <c r="D10" s="141" t="s">
        <v>38</v>
      </c>
      <c r="E10" s="149">
        <v>12.52</v>
      </c>
      <c r="F10" s="150">
        <v>87</v>
      </c>
      <c r="G10" s="141" t="s">
        <v>63</v>
      </c>
      <c r="H10" s="157" t="s">
        <v>509</v>
      </c>
      <c r="I10" s="158">
        <v>91</v>
      </c>
      <c r="J10" s="141" t="s">
        <v>46</v>
      </c>
      <c r="K10" s="149">
        <v>1.4</v>
      </c>
      <c r="L10" s="150">
        <v>76</v>
      </c>
      <c r="M10" s="98">
        <f t="shared" si="0"/>
        <v>254</v>
      </c>
      <c r="N10" s="77">
        <v>3</v>
      </c>
    </row>
    <row r="11" spans="1:14" ht="18" customHeight="1">
      <c r="A11" s="254">
        <v>656</v>
      </c>
      <c r="B11" s="141" t="s">
        <v>150</v>
      </c>
      <c r="C11" s="142" t="s">
        <v>151</v>
      </c>
      <c r="D11" s="141" t="s">
        <v>54</v>
      </c>
      <c r="E11" s="157" t="s">
        <v>454</v>
      </c>
      <c r="F11" s="150">
        <v>96</v>
      </c>
      <c r="G11" s="141" t="s">
        <v>33</v>
      </c>
      <c r="H11" s="157" t="s">
        <v>466</v>
      </c>
      <c r="I11" s="158">
        <v>85</v>
      </c>
      <c r="J11" s="141" t="s">
        <v>81</v>
      </c>
      <c r="K11" s="149">
        <v>22.41</v>
      </c>
      <c r="L11" s="150">
        <v>70</v>
      </c>
      <c r="M11" s="98">
        <f t="shared" si="0"/>
        <v>251</v>
      </c>
      <c r="N11" s="78">
        <v>4</v>
      </c>
    </row>
    <row r="12" spans="1:14" ht="18" customHeight="1">
      <c r="A12" s="167">
        <v>648</v>
      </c>
      <c r="B12" s="141" t="s">
        <v>66</v>
      </c>
      <c r="C12" s="142" t="s">
        <v>67</v>
      </c>
      <c r="D12" s="141" t="s">
        <v>63</v>
      </c>
      <c r="E12" s="149">
        <v>26.44</v>
      </c>
      <c r="F12" s="150">
        <v>82</v>
      </c>
      <c r="G12" s="141" t="s">
        <v>33</v>
      </c>
      <c r="H12" s="157" t="s">
        <v>463</v>
      </c>
      <c r="I12" s="150">
        <v>81</v>
      </c>
      <c r="J12" s="141" t="s">
        <v>25</v>
      </c>
      <c r="K12" s="149">
        <v>5.08</v>
      </c>
      <c r="L12" s="150">
        <v>82</v>
      </c>
      <c r="M12" s="98">
        <f t="shared" si="0"/>
        <v>245</v>
      </c>
      <c r="N12" s="78">
        <v>5</v>
      </c>
    </row>
    <row r="13" spans="1:14" ht="18" customHeight="1">
      <c r="A13" s="167">
        <v>647</v>
      </c>
      <c r="B13" s="141" t="s">
        <v>111</v>
      </c>
      <c r="C13" s="142" t="s">
        <v>112</v>
      </c>
      <c r="D13" s="141" t="s">
        <v>63</v>
      </c>
      <c r="E13" s="149">
        <v>27.46</v>
      </c>
      <c r="F13" s="150">
        <v>77</v>
      </c>
      <c r="G13" s="141" t="s">
        <v>54</v>
      </c>
      <c r="H13" s="157" t="s">
        <v>456</v>
      </c>
      <c r="I13" s="158">
        <v>91</v>
      </c>
      <c r="J13" s="141" t="s">
        <v>81</v>
      </c>
      <c r="K13" s="149">
        <v>27.7</v>
      </c>
      <c r="L13" s="150">
        <v>75</v>
      </c>
      <c r="M13" s="98">
        <f t="shared" si="0"/>
        <v>243</v>
      </c>
      <c r="N13" s="78">
        <v>6</v>
      </c>
    </row>
    <row r="14" spans="1:14" ht="18" customHeight="1">
      <c r="A14" s="254">
        <v>654</v>
      </c>
      <c r="B14" s="141" t="s">
        <v>290</v>
      </c>
      <c r="C14" s="142" t="s">
        <v>289</v>
      </c>
      <c r="D14" s="141" t="s">
        <v>54</v>
      </c>
      <c r="E14" s="149">
        <v>44.25</v>
      </c>
      <c r="F14" s="150">
        <v>88</v>
      </c>
      <c r="G14" s="141" t="s">
        <v>49</v>
      </c>
      <c r="H14" s="157" t="s">
        <v>490</v>
      </c>
      <c r="I14" s="158">
        <v>84</v>
      </c>
      <c r="J14" s="141" t="s">
        <v>51</v>
      </c>
      <c r="K14" s="149">
        <v>6.86</v>
      </c>
      <c r="L14" s="150">
        <v>59</v>
      </c>
      <c r="M14" s="98">
        <f t="shared" si="0"/>
        <v>231</v>
      </c>
      <c r="N14" s="78">
        <v>7</v>
      </c>
    </row>
    <row r="15" spans="1:14" ht="18" customHeight="1">
      <c r="A15" s="254">
        <v>649</v>
      </c>
      <c r="B15" s="141" t="s">
        <v>126</v>
      </c>
      <c r="C15" s="142" t="s">
        <v>127</v>
      </c>
      <c r="D15" s="141" t="s">
        <v>54</v>
      </c>
      <c r="E15" s="157" t="s">
        <v>457</v>
      </c>
      <c r="F15" s="158">
        <v>85</v>
      </c>
      <c r="G15" s="141" t="s">
        <v>49</v>
      </c>
      <c r="H15" s="157" t="s">
        <v>491</v>
      </c>
      <c r="I15" s="158">
        <v>81</v>
      </c>
      <c r="J15" s="141" t="s">
        <v>25</v>
      </c>
      <c r="K15" s="149">
        <v>3.66</v>
      </c>
      <c r="L15" s="150">
        <v>60</v>
      </c>
      <c r="M15" s="98">
        <f t="shared" si="0"/>
        <v>226</v>
      </c>
      <c r="N15" s="78">
        <v>8</v>
      </c>
    </row>
    <row r="16" spans="1:14" ht="18" customHeight="1">
      <c r="A16" s="254">
        <v>651</v>
      </c>
      <c r="B16" s="141" t="s">
        <v>74</v>
      </c>
      <c r="C16" s="142" t="s">
        <v>75</v>
      </c>
      <c r="D16" s="141" t="s">
        <v>54</v>
      </c>
      <c r="E16" s="149">
        <v>46.96</v>
      </c>
      <c r="F16" s="150">
        <v>83</v>
      </c>
      <c r="G16" s="141" t="s">
        <v>33</v>
      </c>
      <c r="H16" s="157" t="s">
        <v>465</v>
      </c>
      <c r="I16" s="158">
        <v>59</v>
      </c>
      <c r="J16" s="141" t="s">
        <v>51</v>
      </c>
      <c r="K16" s="149">
        <v>7.49</v>
      </c>
      <c r="L16" s="150">
        <v>65</v>
      </c>
      <c r="M16" s="98">
        <f t="shared" si="0"/>
        <v>207</v>
      </c>
      <c r="N16" s="78">
        <v>9</v>
      </c>
    </row>
    <row r="17" spans="1:14" ht="18" customHeight="1">
      <c r="A17" s="254">
        <v>645</v>
      </c>
      <c r="B17" s="141" t="s">
        <v>106</v>
      </c>
      <c r="C17" s="142" t="s">
        <v>107</v>
      </c>
      <c r="D17" s="141" t="s">
        <v>54</v>
      </c>
      <c r="E17" s="149">
        <v>48.22</v>
      </c>
      <c r="F17" s="150">
        <v>80</v>
      </c>
      <c r="G17" s="141" t="s">
        <v>49</v>
      </c>
      <c r="H17" s="157" t="s">
        <v>492</v>
      </c>
      <c r="I17" s="150">
        <v>73</v>
      </c>
      <c r="J17" s="141" t="s">
        <v>25</v>
      </c>
      <c r="K17" s="149">
        <v>3.34</v>
      </c>
      <c r="L17" s="150">
        <v>49</v>
      </c>
      <c r="M17" s="98">
        <f t="shared" si="0"/>
        <v>202</v>
      </c>
      <c r="N17" s="78">
        <v>10</v>
      </c>
    </row>
    <row r="18" spans="1:14" ht="18" customHeight="1">
      <c r="A18" s="254">
        <v>652</v>
      </c>
      <c r="B18" s="141" t="s">
        <v>177</v>
      </c>
      <c r="C18" s="142" t="s">
        <v>178</v>
      </c>
      <c r="D18" s="141" t="s">
        <v>54</v>
      </c>
      <c r="E18" s="149">
        <v>50.96</v>
      </c>
      <c r="F18" s="150">
        <v>75</v>
      </c>
      <c r="G18" s="141" t="s">
        <v>49</v>
      </c>
      <c r="H18" s="157" t="s">
        <v>493</v>
      </c>
      <c r="I18" s="158">
        <v>74</v>
      </c>
      <c r="J18" s="141" t="s">
        <v>25</v>
      </c>
      <c r="K18" s="149">
        <v>3.35</v>
      </c>
      <c r="L18" s="150">
        <v>49</v>
      </c>
      <c r="M18" s="98">
        <f t="shared" si="0"/>
        <v>198</v>
      </c>
      <c r="N18" s="78">
        <v>11</v>
      </c>
    </row>
    <row r="19" spans="1:14" ht="18" customHeight="1">
      <c r="A19" s="167">
        <v>646</v>
      </c>
      <c r="B19" s="141" t="s">
        <v>76</v>
      </c>
      <c r="C19" s="142" t="s">
        <v>77</v>
      </c>
      <c r="D19" s="141" t="s">
        <v>38</v>
      </c>
      <c r="E19" s="149">
        <v>14.4</v>
      </c>
      <c r="F19" s="150">
        <v>65</v>
      </c>
      <c r="G19" s="141" t="s">
        <v>63</v>
      </c>
      <c r="H19" s="157" t="s">
        <v>510</v>
      </c>
      <c r="I19" s="158">
        <v>64</v>
      </c>
      <c r="J19" s="141" t="s">
        <v>25</v>
      </c>
      <c r="K19" s="149">
        <v>3.7</v>
      </c>
      <c r="L19" s="150">
        <v>61</v>
      </c>
      <c r="M19" s="98">
        <f t="shared" si="0"/>
        <v>190</v>
      </c>
      <c r="N19" s="78">
        <v>12</v>
      </c>
    </row>
    <row r="20" spans="1:14" ht="18" customHeight="1">
      <c r="A20" s="167">
        <v>644</v>
      </c>
      <c r="B20" s="141" t="s">
        <v>153</v>
      </c>
      <c r="C20" s="142" t="s">
        <v>154</v>
      </c>
      <c r="D20" s="141" t="s">
        <v>38</v>
      </c>
      <c r="E20" s="149">
        <v>14.12</v>
      </c>
      <c r="F20" s="150">
        <v>69</v>
      </c>
      <c r="G20" s="141" t="s">
        <v>63</v>
      </c>
      <c r="H20" s="157" t="s">
        <v>511</v>
      </c>
      <c r="I20" s="158">
        <v>55</v>
      </c>
      <c r="J20" s="141" t="s">
        <v>25</v>
      </c>
      <c r="K20" s="149">
        <v>3.72</v>
      </c>
      <c r="L20" s="150">
        <v>62</v>
      </c>
      <c r="M20" s="98">
        <f t="shared" si="0"/>
        <v>186</v>
      </c>
      <c r="N20" s="78">
        <v>13</v>
      </c>
    </row>
    <row r="21" spans="1:14" ht="18" customHeight="1">
      <c r="A21" s="254">
        <v>643</v>
      </c>
      <c r="B21" s="141" t="s">
        <v>224</v>
      </c>
      <c r="C21" s="142" t="s">
        <v>225</v>
      </c>
      <c r="D21" s="141" t="s">
        <v>54</v>
      </c>
      <c r="E21" s="149">
        <v>52</v>
      </c>
      <c r="F21" s="150">
        <v>73</v>
      </c>
      <c r="G21" s="141" t="s">
        <v>49</v>
      </c>
      <c r="H21" s="157" t="s">
        <v>494</v>
      </c>
      <c r="I21" s="158">
        <v>53</v>
      </c>
      <c r="J21" s="141" t="s">
        <v>25</v>
      </c>
      <c r="K21" s="149">
        <v>3.34</v>
      </c>
      <c r="L21" s="150">
        <v>49</v>
      </c>
      <c r="M21" s="98">
        <f t="shared" si="0"/>
        <v>175</v>
      </c>
      <c r="N21" s="78">
        <v>14</v>
      </c>
    </row>
    <row r="22" spans="1:14" ht="18" customHeight="1">
      <c r="A22" s="254">
        <v>655</v>
      </c>
      <c r="B22" s="141" t="s">
        <v>119</v>
      </c>
      <c r="C22" s="142" t="s">
        <v>251</v>
      </c>
      <c r="D22" s="141" t="s">
        <v>38</v>
      </c>
      <c r="E22" s="149">
        <v>15.36</v>
      </c>
      <c r="F22" s="150">
        <v>47</v>
      </c>
      <c r="G22" s="141" t="s">
        <v>49</v>
      </c>
      <c r="H22" s="157" t="s">
        <v>495</v>
      </c>
      <c r="I22" s="158">
        <v>46</v>
      </c>
      <c r="J22" s="141" t="s">
        <v>81</v>
      </c>
      <c r="K22" s="149">
        <v>23.47</v>
      </c>
      <c r="L22" s="150">
        <v>71</v>
      </c>
      <c r="M22" s="98">
        <f t="shared" si="0"/>
        <v>164</v>
      </c>
      <c r="N22" s="78">
        <v>15</v>
      </c>
    </row>
    <row r="23" spans="1:14" ht="18" customHeight="1" thickBot="1">
      <c r="A23" s="259">
        <v>650</v>
      </c>
      <c r="B23" s="145" t="s">
        <v>147</v>
      </c>
      <c r="C23" s="146" t="s">
        <v>148</v>
      </c>
      <c r="D23" s="145" t="s">
        <v>33</v>
      </c>
      <c r="E23" s="183" t="s">
        <v>464</v>
      </c>
      <c r="F23" s="184">
        <v>58</v>
      </c>
      <c r="G23" s="145" t="s">
        <v>81</v>
      </c>
      <c r="H23" s="183" t="s">
        <v>388</v>
      </c>
      <c r="I23" s="185">
        <v>46</v>
      </c>
      <c r="J23" s="145" t="s">
        <v>25</v>
      </c>
      <c r="K23" s="163">
        <v>3.64</v>
      </c>
      <c r="L23" s="184">
        <v>59</v>
      </c>
      <c r="M23" s="99">
        <f t="shared" si="0"/>
        <v>163</v>
      </c>
      <c r="N23" s="79">
        <v>16</v>
      </c>
    </row>
    <row r="24" spans="9:10" ht="15">
      <c r="I24" s="12"/>
      <c r="J24" s="12"/>
    </row>
    <row r="25" spans="1:10" ht="15">
      <c r="A25" s="35"/>
      <c r="I25" s="12"/>
      <c r="J25" s="12"/>
    </row>
    <row r="26" spans="4:10" ht="15.75">
      <c r="D26" s="41"/>
      <c r="J26" s="12"/>
    </row>
    <row r="27" spans="4:10" ht="15">
      <c r="D27" s="57"/>
      <c r="E27" s="15"/>
      <c r="H27"/>
      <c r="I27"/>
      <c r="J27"/>
    </row>
    <row r="28" spans="4:10" ht="15">
      <c r="D28" s="57"/>
      <c r="E28" s="15"/>
      <c r="H28"/>
      <c r="I28"/>
      <c r="J28"/>
    </row>
    <row r="29" spans="4:10" ht="15">
      <c r="D29" s="57"/>
      <c r="E29" s="15"/>
      <c r="H29"/>
      <c r="I29"/>
      <c r="J29"/>
    </row>
    <row r="30" spans="4:10" ht="15">
      <c r="D30" s="57"/>
      <c r="E30" s="15"/>
      <c r="H30"/>
      <c r="I30"/>
      <c r="J30"/>
    </row>
    <row r="31" spans="4:10" ht="15">
      <c r="D31" s="57"/>
      <c r="E31" s="15"/>
      <c r="H31"/>
      <c r="I31"/>
      <c r="J31"/>
    </row>
    <row r="32" spans="4:10" ht="15">
      <c r="D32" s="57"/>
      <c r="E32" s="15"/>
      <c r="H32"/>
      <c r="I32"/>
      <c r="J32"/>
    </row>
    <row r="33" spans="4:10" ht="15">
      <c r="D33" s="57"/>
      <c r="E33" s="15"/>
      <c r="H33"/>
      <c r="I33"/>
      <c r="J33"/>
    </row>
    <row r="34" spans="4:10" ht="15">
      <c r="D34" s="57"/>
      <c r="E34" s="15"/>
      <c r="H34"/>
      <c r="I34"/>
      <c r="J34"/>
    </row>
    <row r="35" spans="4:10" ht="15">
      <c r="D35" s="57"/>
      <c r="E35" s="15"/>
      <c r="H35"/>
      <c r="I35"/>
      <c r="J35"/>
    </row>
    <row r="36" spans="4:10" ht="15">
      <c r="D36" s="57"/>
      <c r="E36" s="15"/>
      <c r="H36"/>
      <c r="I36"/>
      <c r="J36"/>
    </row>
    <row r="37" spans="4:10" ht="15">
      <c r="D37" s="57"/>
      <c r="E37" s="15"/>
      <c r="H37"/>
      <c r="I37"/>
      <c r="J37"/>
    </row>
    <row r="38" spans="4:5" ht="15">
      <c r="D38" s="57"/>
      <c r="E38" s="15"/>
    </row>
    <row r="39" spans="4:5" ht="15">
      <c r="D39" s="57"/>
      <c r="E39" s="15"/>
    </row>
    <row r="40" spans="4:5" ht="15">
      <c r="D40" s="57"/>
      <c r="E40" s="15"/>
    </row>
    <row r="41" spans="4:5" ht="15">
      <c r="D41" s="57"/>
      <c r="E41" s="15"/>
    </row>
    <row r="42" spans="4:5" ht="15">
      <c r="D42" s="57"/>
      <c r="E42" s="15"/>
    </row>
    <row r="43" spans="4:5" ht="15">
      <c r="D43" s="15"/>
      <c r="E43" s="15"/>
    </row>
    <row r="44" spans="4:5" ht="15">
      <c r="D44" s="15"/>
      <c r="E44" s="15"/>
    </row>
    <row r="45" spans="4:5" ht="15">
      <c r="D45" s="15"/>
      <c r="E45" s="15"/>
    </row>
    <row r="46" spans="4:5" ht="15">
      <c r="D46" s="15"/>
      <c r="E46" s="15"/>
    </row>
    <row r="47" spans="4:5" ht="15">
      <c r="D47" s="15"/>
      <c r="E47" s="15"/>
    </row>
    <row r="48" spans="4:5" ht="15">
      <c r="D48" s="15"/>
      <c r="E48" s="15"/>
    </row>
    <row r="49" spans="4:5" ht="15">
      <c r="D49" s="15"/>
      <c r="E49" s="15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showOutlineSymbols="0" zoomScale="80" zoomScaleNormal="80" zoomScalePageLayoutView="0" workbookViewId="0" topLeftCell="A1">
      <selection activeCell="O16" sqref="O16"/>
    </sheetView>
  </sheetViews>
  <sheetFormatPr defaultColWidth="9.6640625" defaultRowHeight="15"/>
  <cols>
    <col min="1" max="1" width="3.88671875" style="1" customWidth="1"/>
    <col min="2" max="4" width="11.10546875" style="1" customWidth="1"/>
    <col min="5" max="5" width="9.4453125" style="1" customWidth="1"/>
    <col min="6" max="6" width="6.77734375" style="1" customWidth="1"/>
    <col min="7" max="7" width="11.10546875" style="3" customWidth="1"/>
    <col min="8" max="8" width="9.4453125" style="3" customWidth="1"/>
    <col min="9" max="9" width="6.77734375" style="1" customWidth="1"/>
    <col min="10" max="10" width="10.996093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4.9960937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19</v>
      </c>
    </row>
    <row r="4" ht="15.75" thickBot="1"/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">
      <c r="A8" s="165">
        <v>659</v>
      </c>
      <c r="B8" s="139" t="s">
        <v>184</v>
      </c>
      <c r="C8" s="140" t="s">
        <v>185</v>
      </c>
      <c r="D8" s="139" t="s">
        <v>38</v>
      </c>
      <c r="E8" s="147">
        <v>11.62</v>
      </c>
      <c r="F8" s="148">
        <v>96</v>
      </c>
      <c r="G8" s="139" t="s">
        <v>63</v>
      </c>
      <c r="H8" s="147">
        <v>24.06</v>
      </c>
      <c r="I8" s="160">
        <v>94</v>
      </c>
      <c r="J8" s="139" t="s">
        <v>25</v>
      </c>
      <c r="K8" s="147">
        <v>5.41</v>
      </c>
      <c r="L8" s="160">
        <v>89</v>
      </c>
      <c r="M8" s="199">
        <f aca="true" t="shared" si="0" ref="M8:M15">F8+I8+L8</f>
        <v>279</v>
      </c>
      <c r="N8" s="195">
        <v>1</v>
      </c>
    </row>
    <row r="9" spans="1:14" ht="15">
      <c r="A9" s="167">
        <v>662</v>
      </c>
      <c r="B9" s="141" t="s">
        <v>155</v>
      </c>
      <c r="C9" s="142" t="s">
        <v>204</v>
      </c>
      <c r="D9" s="141" t="s">
        <v>38</v>
      </c>
      <c r="E9" s="157" t="s">
        <v>459</v>
      </c>
      <c r="F9" s="150">
        <v>93</v>
      </c>
      <c r="G9" s="141" t="s">
        <v>63</v>
      </c>
      <c r="H9" s="157" t="s">
        <v>531</v>
      </c>
      <c r="I9" s="188">
        <v>92</v>
      </c>
      <c r="J9" s="141" t="s">
        <v>25</v>
      </c>
      <c r="K9" s="149">
        <v>5.66</v>
      </c>
      <c r="L9" s="161">
        <v>91</v>
      </c>
      <c r="M9" s="200">
        <f t="shared" si="0"/>
        <v>276</v>
      </c>
      <c r="N9" s="196">
        <v>2</v>
      </c>
    </row>
    <row r="10" spans="1:14" ht="15.75">
      <c r="A10" s="254">
        <v>663</v>
      </c>
      <c r="B10" s="141" t="s">
        <v>138</v>
      </c>
      <c r="C10" s="142" t="s">
        <v>207</v>
      </c>
      <c r="D10" s="141" t="s">
        <v>38</v>
      </c>
      <c r="E10" s="149">
        <v>12.76</v>
      </c>
      <c r="F10" s="150">
        <v>85</v>
      </c>
      <c r="G10" s="141" t="s">
        <v>87</v>
      </c>
      <c r="H10" s="157" t="s">
        <v>403</v>
      </c>
      <c r="I10" s="188">
        <v>95</v>
      </c>
      <c r="J10" s="141" t="s">
        <v>81</v>
      </c>
      <c r="K10" s="149">
        <v>25.27</v>
      </c>
      <c r="L10" s="161">
        <v>73</v>
      </c>
      <c r="M10" s="200">
        <f t="shared" si="0"/>
        <v>253</v>
      </c>
      <c r="N10" s="77" t="s">
        <v>572</v>
      </c>
    </row>
    <row r="11" spans="1:14" ht="15.75">
      <c r="A11" s="260">
        <v>748</v>
      </c>
      <c r="B11" s="261" t="s">
        <v>383</v>
      </c>
      <c r="C11" s="168" t="s">
        <v>384</v>
      </c>
      <c r="D11" s="141" t="s">
        <v>38</v>
      </c>
      <c r="E11" s="149">
        <v>12.08</v>
      </c>
      <c r="F11" s="150">
        <v>92</v>
      </c>
      <c r="G11" s="141" t="s">
        <v>63</v>
      </c>
      <c r="H11" s="149">
        <v>25.17</v>
      </c>
      <c r="I11" s="161">
        <v>89</v>
      </c>
      <c r="J11" s="141" t="s">
        <v>51</v>
      </c>
      <c r="K11" s="149">
        <v>8.32</v>
      </c>
      <c r="L11" s="161">
        <v>72</v>
      </c>
      <c r="M11" s="200">
        <f t="shared" si="0"/>
        <v>253</v>
      </c>
      <c r="N11" s="77" t="s">
        <v>572</v>
      </c>
    </row>
    <row r="12" spans="1:14" ht="15">
      <c r="A12" s="167">
        <v>660</v>
      </c>
      <c r="B12" s="141" t="s">
        <v>157</v>
      </c>
      <c r="C12" s="142" t="s">
        <v>156</v>
      </c>
      <c r="D12" s="141" t="s">
        <v>63</v>
      </c>
      <c r="E12" s="149">
        <v>27.14</v>
      </c>
      <c r="F12" s="150">
        <v>79</v>
      </c>
      <c r="G12" s="141" t="s">
        <v>49</v>
      </c>
      <c r="H12" s="157" t="s">
        <v>536</v>
      </c>
      <c r="I12" s="161">
        <v>91</v>
      </c>
      <c r="J12" s="141" t="s">
        <v>25</v>
      </c>
      <c r="K12" s="149">
        <v>4.24</v>
      </c>
      <c r="L12" s="161">
        <v>73</v>
      </c>
      <c r="M12" s="200">
        <f t="shared" si="0"/>
        <v>243</v>
      </c>
      <c r="N12" s="197">
        <v>5</v>
      </c>
    </row>
    <row r="13" spans="1:14" ht="15">
      <c r="A13" s="167">
        <v>657</v>
      </c>
      <c r="B13" s="141" t="s">
        <v>95</v>
      </c>
      <c r="C13" s="142" t="s">
        <v>96</v>
      </c>
      <c r="D13" s="141" t="s">
        <v>49</v>
      </c>
      <c r="E13" s="157" t="s">
        <v>535</v>
      </c>
      <c r="F13" s="150">
        <v>87</v>
      </c>
      <c r="G13" s="141" t="s">
        <v>87</v>
      </c>
      <c r="H13" s="157" t="s">
        <v>402</v>
      </c>
      <c r="I13" s="188">
        <v>54</v>
      </c>
      <c r="J13" s="141" t="s">
        <v>81</v>
      </c>
      <c r="K13" s="149">
        <v>27.76</v>
      </c>
      <c r="L13" s="161">
        <v>75</v>
      </c>
      <c r="M13" s="200">
        <f t="shared" si="0"/>
        <v>216</v>
      </c>
      <c r="N13" s="197">
        <v>6</v>
      </c>
    </row>
    <row r="14" spans="1:14" ht="15">
      <c r="A14" s="167">
        <v>658</v>
      </c>
      <c r="B14" s="141" t="s">
        <v>30</v>
      </c>
      <c r="C14" s="142" t="s">
        <v>31</v>
      </c>
      <c r="D14" s="141" t="s">
        <v>32</v>
      </c>
      <c r="E14" s="149" t="s">
        <v>367</v>
      </c>
      <c r="F14" s="150">
        <v>0</v>
      </c>
      <c r="G14" s="141" t="s">
        <v>33</v>
      </c>
      <c r="H14" s="157" t="s">
        <v>467</v>
      </c>
      <c r="I14" s="188">
        <v>74</v>
      </c>
      <c r="J14" s="141" t="s">
        <v>25</v>
      </c>
      <c r="K14" s="149">
        <v>3.65</v>
      </c>
      <c r="L14" s="161">
        <v>59</v>
      </c>
      <c r="M14" s="200">
        <f t="shared" si="0"/>
        <v>133</v>
      </c>
      <c r="N14" s="197">
        <v>7</v>
      </c>
    </row>
    <row r="15" spans="1:14" ht="15.75" thickBot="1">
      <c r="A15" s="166">
        <v>661</v>
      </c>
      <c r="B15" s="145" t="s">
        <v>128</v>
      </c>
      <c r="C15" s="146" t="s">
        <v>127</v>
      </c>
      <c r="D15" s="145" t="s">
        <v>38</v>
      </c>
      <c r="E15" s="163" t="s">
        <v>367</v>
      </c>
      <c r="F15" s="184">
        <v>0</v>
      </c>
      <c r="G15" s="145" t="s">
        <v>63</v>
      </c>
      <c r="H15" s="183" t="s">
        <v>367</v>
      </c>
      <c r="I15" s="194">
        <v>0</v>
      </c>
      <c r="J15" s="145" t="s">
        <v>25</v>
      </c>
      <c r="K15" s="163" t="s">
        <v>367</v>
      </c>
      <c r="L15" s="192">
        <v>0</v>
      </c>
      <c r="M15" s="201">
        <f t="shared" si="0"/>
        <v>0</v>
      </c>
      <c r="N15" s="198"/>
    </row>
    <row r="17" spans="4:10" ht="15">
      <c r="D17" s="57"/>
      <c r="H17"/>
      <c r="I17"/>
      <c r="J17"/>
    </row>
    <row r="18" spans="4:10" ht="15">
      <c r="D18" s="57"/>
      <c r="H18"/>
      <c r="I18"/>
      <c r="J18"/>
    </row>
    <row r="19" spans="4:10" ht="15">
      <c r="D19" s="57"/>
      <c r="H19"/>
      <c r="I19"/>
      <c r="J19"/>
    </row>
    <row r="20" spans="4:10" ht="15">
      <c r="D20" s="57"/>
      <c r="H20"/>
      <c r="I20"/>
      <c r="J20"/>
    </row>
    <row r="21" spans="4:10" ht="15">
      <c r="D21" s="57"/>
      <c r="H21"/>
      <c r="I21"/>
      <c r="J21"/>
    </row>
    <row r="22" spans="4:10" ht="15">
      <c r="D22" s="57"/>
      <c r="H22"/>
      <c r="I22"/>
      <c r="J22"/>
    </row>
    <row r="23" spans="4:10" ht="15">
      <c r="D23" s="57"/>
      <c r="H23"/>
      <c r="I23"/>
      <c r="J23"/>
    </row>
    <row r="24" ht="15.75">
      <c r="A24" s="40"/>
    </row>
    <row r="25" ht="15.75">
      <c r="A25" s="40"/>
    </row>
    <row r="33" spans="2:10" ht="15.75">
      <c r="B33" s="52"/>
      <c r="C33"/>
      <c r="D33"/>
      <c r="E33"/>
      <c r="F33"/>
      <c r="G33"/>
      <c r="H33"/>
      <c r="I33"/>
      <c r="J33"/>
    </row>
    <row r="34" spans="2:10" ht="15">
      <c r="B34" s="38"/>
      <c r="C34"/>
      <c r="D34"/>
      <c r="E34"/>
      <c r="F34"/>
      <c r="G34"/>
      <c r="H34"/>
      <c r="I34"/>
      <c r="J34"/>
    </row>
    <row r="35" spans="2:10" ht="15">
      <c r="B35" s="38"/>
      <c r="C35"/>
      <c r="D35"/>
      <c r="E35"/>
      <c r="F35"/>
      <c r="G35"/>
      <c r="H35"/>
      <c r="I35"/>
      <c r="J35"/>
    </row>
    <row r="36" spans="2:10" ht="15">
      <c r="B36" s="38"/>
      <c r="C36"/>
      <c r="D36"/>
      <c r="E36"/>
      <c r="F36"/>
      <c r="G36"/>
      <c r="H36"/>
      <c r="I36"/>
      <c r="J36"/>
    </row>
    <row r="37" spans="2:10" ht="15">
      <c r="B37" s="38"/>
      <c r="C37"/>
      <c r="D37"/>
      <c r="E37"/>
      <c r="F37"/>
      <c r="G37"/>
      <c r="H37"/>
      <c r="I37"/>
      <c r="J37"/>
    </row>
    <row r="45" spans="1:8" ht="15">
      <c r="A45"/>
      <c r="B45"/>
      <c r="C45"/>
      <c r="D45"/>
      <c r="E45"/>
      <c r="F45"/>
      <c r="G45"/>
      <c r="H45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OutlineSymbols="0" zoomScale="80" zoomScaleNormal="80" zoomScalePageLayoutView="0" workbookViewId="0" topLeftCell="A1">
      <selection activeCell="A9" sqref="A9"/>
    </sheetView>
  </sheetViews>
  <sheetFormatPr defaultColWidth="9.6640625" defaultRowHeight="15"/>
  <cols>
    <col min="1" max="1" width="3.99609375" style="1" customWidth="1"/>
    <col min="2" max="2" width="11.10546875" style="1" customWidth="1"/>
    <col min="3" max="3" width="10.99609375" style="1" customWidth="1"/>
    <col min="4" max="4" width="11.21484375" style="1" customWidth="1"/>
    <col min="5" max="5" width="9.4453125" style="1" customWidth="1"/>
    <col min="6" max="6" width="6.77734375" style="1" customWidth="1"/>
    <col min="7" max="7" width="11.10546875" style="3" customWidth="1"/>
    <col min="8" max="8" width="9.4453125" style="3" customWidth="1"/>
    <col min="9" max="9" width="6.77734375" style="1" customWidth="1"/>
    <col min="10" max="10" width="10.996093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4.9960937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21</v>
      </c>
    </row>
    <row r="4" ht="15.75" thickBot="1"/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.75">
      <c r="A8" s="257">
        <v>665</v>
      </c>
      <c r="B8" s="139" t="s">
        <v>234</v>
      </c>
      <c r="C8" s="140" t="s">
        <v>235</v>
      </c>
      <c r="D8" s="139" t="s">
        <v>38</v>
      </c>
      <c r="E8" s="147" t="s">
        <v>458</v>
      </c>
      <c r="F8" s="148">
        <v>0</v>
      </c>
      <c r="G8" s="139" t="s">
        <v>81</v>
      </c>
      <c r="H8" s="155" t="s">
        <v>389</v>
      </c>
      <c r="I8" s="156">
        <v>85</v>
      </c>
      <c r="J8" s="139" t="s">
        <v>51</v>
      </c>
      <c r="K8" s="147">
        <v>10.2</v>
      </c>
      <c r="L8" s="148">
        <v>82</v>
      </c>
      <c r="M8" s="97">
        <f>F8+I8+L8</f>
        <v>167</v>
      </c>
      <c r="N8" s="76">
        <v>1</v>
      </c>
    </row>
    <row r="9" spans="1:14" ht="16.5" thickBot="1">
      <c r="A9" s="259">
        <v>664</v>
      </c>
      <c r="B9" s="145" t="s">
        <v>115</v>
      </c>
      <c r="C9" s="146" t="s">
        <v>214</v>
      </c>
      <c r="D9" s="253" t="s">
        <v>435</v>
      </c>
      <c r="E9" s="163"/>
      <c r="F9" s="184"/>
      <c r="G9" s="145" t="s">
        <v>360</v>
      </c>
      <c r="H9" s="183" t="s">
        <v>359</v>
      </c>
      <c r="I9" s="185">
        <v>88</v>
      </c>
      <c r="J9" s="253" t="s">
        <v>435</v>
      </c>
      <c r="K9" s="163"/>
      <c r="L9" s="184"/>
      <c r="M9" s="99">
        <f>F9+I9+L9</f>
        <v>88</v>
      </c>
      <c r="N9" s="100">
        <v>2</v>
      </c>
    </row>
    <row r="10" spans="9:10" ht="15">
      <c r="I10" s="12"/>
      <c r="J10" s="12"/>
    </row>
    <row r="11" spans="9:10" ht="15">
      <c r="I11" s="12"/>
      <c r="J11" s="12"/>
    </row>
    <row r="12" spans="9:10" ht="15">
      <c r="I12" s="12"/>
      <c r="J12" s="12"/>
    </row>
    <row r="13" spans="4:10" ht="15.75">
      <c r="D13" s="41"/>
      <c r="J13"/>
    </row>
    <row r="14" spans="4:10" ht="15.75">
      <c r="D14" s="41"/>
      <c r="J14"/>
    </row>
    <row r="15" ht="15">
      <c r="J15"/>
    </row>
    <row r="16" ht="15">
      <c r="J16"/>
    </row>
    <row r="17" ht="15">
      <c r="J17"/>
    </row>
    <row r="18" ht="15">
      <c r="J18"/>
    </row>
    <row r="19" ht="15">
      <c r="J19"/>
    </row>
    <row r="20" ht="15">
      <c r="J20"/>
    </row>
    <row r="21" ht="15">
      <c r="J21"/>
    </row>
    <row r="22" ht="15">
      <c r="J22"/>
    </row>
    <row r="23" ht="15">
      <c r="J23"/>
    </row>
    <row r="24" ht="15">
      <c r="J24"/>
    </row>
    <row r="25" ht="15">
      <c r="J25"/>
    </row>
    <row r="26" ht="15">
      <c r="J26"/>
    </row>
    <row r="27" ht="15">
      <c r="J27"/>
    </row>
    <row r="28" ht="15">
      <c r="J28"/>
    </row>
    <row r="29" ht="15">
      <c r="J29"/>
    </row>
    <row r="30" ht="15">
      <c r="J30"/>
    </row>
    <row r="31" ht="15">
      <c r="J31"/>
    </row>
    <row r="32" ht="15">
      <c r="J32"/>
    </row>
    <row r="33" ht="15">
      <c r="J33"/>
    </row>
    <row r="34" ht="15">
      <c r="J34"/>
    </row>
    <row r="35" ht="15">
      <c r="J35"/>
    </row>
    <row r="36" ht="15">
      <c r="J36"/>
    </row>
    <row r="37" ht="15">
      <c r="J37"/>
    </row>
    <row r="38" ht="15">
      <c r="J38"/>
    </row>
    <row r="39" ht="15">
      <c r="J39"/>
    </row>
    <row r="40" ht="15">
      <c r="J40"/>
    </row>
    <row r="41" ht="15">
      <c r="J41"/>
    </row>
    <row r="42" ht="15">
      <c r="J42"/>
    </row>
    <row r="43" ht="15">
      <c r="J43"/>
    </row>
    <row r="44" spans="6:8" ht="15">
      <c r="F44" s="3"/>
      <c r="H44" s="1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N14" sqref="N14"/>
    </sheetView>
  </sheetViews>
  <sheetFormatPr defaultColWidth="8.88671875" defaultRowHeight="15"/>
  <cols>
    <col min="1" max="1" width="3.88671875" style="0" customWidth="1"/>
    <col min="2" max="4" width="11.10546875" style="0" customWidth="1"/>
    <col min="5" max="5" width="9.4453125" style="0" customWidth="1"/>
    <col min="6" max="6" width="6.6640625" style="0" customWidth="1"/>
    <col min="7" max="7" width="11.10546875" style="0" customWidth="1"/>
    <col min="8" max="8" width="9.4453125" style="0" customWidth="1"/>
    <col min="9" max="9" width="6.6640625" style="0" customWidth="1"/>
    <col min="10" max="10" width="11.10546875" style="0" customWidth="1"/>
    <col min="11" max="11" width="9.4453125" style="0" customWidth="1"/>
    <col min="12" max="13" width="6.6640625" style="0" customWidth="1"/>
    <col min="14" max="14" width="4.99609375" style="0" customWidth="1"/>
  </cols>
  <sheetData>
    <row r="1" spans="1:14" ht="18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5.75">
      <c r="A2" s="1"/>
      <c r="B2" s="1"/>
      <c r="C2" s="1"/>
      <c r="D2" s="1"/>
      <c r="E2" s="1"/>
      <c r="F2" s="1"/>
      <c r="G2" s="2"/>
      <c r="H2" s="3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2" t="s">
        <v>181</v>
      </c>
      <c r="H3" s="3"/>
      <c r="I3" s="1"/>
      <c r="J3" s="1"/>
      <c r="K3" s="1"/>
      <c r="L3" s="1"/>
      <c r="M3" s="1"/>
      <c r="N3" s="1"/>
    </row>
    <row r="4" spans="1:14" ht="15.75" thickBot="1">
      <c r="A4" s="1"/>
      <c r="B4" s="1"/>
      <c r="C4" s="1"/>
      <c r="D4" s="1"/>
      <c r="E4" s="1"/>
      <c r="F4" s="1"/>
      <c r="G4" s="3"/>
      <c r="H4" s="3"/>
      <c r="I4" s="1"/>
      <c r="J4" s="1"/>
      <c r="K4" s="1"/>
      <c r="L4" s="1"/>
      <c r="M4" s="1"/>
      <c r="N4" s="1"/>
    </row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5" ht="15.75">
      <c r="A8" s="257">
        <v>666</v>
      </c>
      <c r="B8" s="139" t="s">
        <v>167</v>
      </c>
      <c r="C8" s="140" t="s">
        <v>168</v>
      </c>
      <c r="D8" s="139" t="s">
        <v>33</v>
      </c>
      <c r="E8" s="155" t="s">
        <v>468</v>
      </c>
      <c r="F8" s="203">
        <v>97</v>
      </c>
      <c r="G8" s="139" t="s">
        <v>87</v>
      </c>
      <c r="H8" s="182">
        <v>41.23</v>
      </c>
      <c r="I8" s="214">
        <v>97</v>
      </c>
      <c r="J8" s="139" t="s">
        <v>46</v>
      </c>
      <c r="K8" s="147">
        <v>1.7</v>
      </c>
      <c r="L8" s="148">
        <v>91</v>
      </c>
      <c r="M8" s="97">
        <f aca="true" t="shared" si="0" ref="M8:M14">F8+I8+L8</f>
        <v>285</v>
      </c>
      <c r="N8" s="76">
        <v>1</v>
      </c>
      <c r="O8" s="33"/>
    </row>
    <row r="9" spans="1:15" ht="15.75">
      <c r="A9" s="254">
        <v>669</v>
      </c>
      <c r="B9" s="141" t="s">
        <v>133</v>
      </c>
      <c r="C9" s="142" t="s">
        <v>134</v>
      </c>
      <c r="D9" s="141" t="s">
        <v>38</v>
      </c>
      <c r="E9" s="149">
        <v>11.69</v>
      </c>
      <c r="F9" s="150">
        <v>96</v>
      </c>
      <c r="G9" s="141" t="s">
        <v>25</v>
      </c>
      <c r="H9" s="157" t="s">
        <v>390</v>
      </c>
      <c r="I9" s="158">
        <v>91</v>
      </c>
      <c r="J9" s="141" t="s">
        <v>87</v>
      </c>
      <c r="K9" s="149">
        <v>28.74</v>
      </c>
      <c r="L9" s="150">
        <v>84</v>
      </c>
      <c r="M9" s="98">
        <f t="shared" si="0"/>
        <v>271</v>
      </c>
      <c r="N9" s="77">
        <v>2</v>
      </c>
      <c r="O9" s="33"/>
    </row>
    <row r="10" spans="1:15" ht="15.75">
      <c r="A10" s="167">
        <v>670</v>
      </c>
      <c r="B10" s="141" t="s">
        <v>240</v>
      </c>
      <c r="C10" s="142" t="s">
        <v>239</v>
      </c>
      <c r="D10" s="141" t="s">
        <v>38</v>
      </c>
      <c r="E10" s="149">
        <v>12.97</v>
      </c>
      <c r="F10" s="150">
        <v>83</v>
      </c>
      <c r="G10" s="141" t="s">
        <v>63</v>
      </c>
      <c r="H10" s="157" t="s">
        <v>532</v>
      </c>
      <c r="I10" s="158">
        <v>78</v>
      </c>
      <c r="J10" s="141" t="s">
        <v>25</v>
      </c>
      <c r="K10" s="149">
        <v>4.67</v>
      </c>
      <c r="L10" s="150">
        <v>77</v>
      </c>
      <c r="M10" s="98">
        <f t="shared" si="0"/>
        <v>238</v>
      </c>
      <c r="N10" s="77">
        <v>3</v>
      </c>
      <c r="O10" s="33"/>
    </row>
    <row r="11" spans="1:15" ht="15.75">
      <c r="A11" s="167">
        <v>672</v>
      </c>
      <c r="B11" s="141" t="s">
        <v>152</v>
      </c>
      <c r="C11" s="142" t="s">
        <v>130</v>
      </c>
      <c r="D11" s="141" t="s">
        <v>38</v>
      </c>
      <c r="E11" s="153">
        <v>12.77</v>
      </c>
      <c r="F11" s="202">
        <v>85</v>
      </c>
      <c r="G11" s="141" t="s">
        <v>63</v>
      </c>
      <c r="H11" s="153">
        <v>26.66</v>
      </c>
      <c r="I11" s="202">
        <v>81</v>
      </c>
      <c r="J11" s="141" t="s">
        <v>81</v>
      </c>
      <c r="K11" s="153" t="s">
        <v>367</v>
      </c>
      <c r="L11" s="202">
        <v>0</v>
      </c>
      <c r="M11" s="98">
        <f t="shared" si="0"/>
        <v>166</v>
      </c>
      <c r="N11" s="78">
        <v>4</v>
      </c>
      <c r="O11" s="33"/>
    </row>
    <row r="12" spans="1:15" ht="15.75">
      <c r="A12" s="167">
        <v>671</v>
      </c>
      <c r="B12" s="141" t="s">
        <v>142</v>
      </c>
      <c r="C12" s="142" t="s">
        <v>143</v>
      </c>
      <c r="D12" s="141" t="s">
        <v>38</v>
      </c>
      <c r="E12" s="153">
        <v>14.11</v>
      </c>
      <c r="F12" s="202">
        <v>69</v>
      </c>
      <c r="G12" s="141" t="s">
        <v>63</v>
      </c>
      <c r="H12" s="153">
        <v>29.17</v>
      </c>
      <c r="I12" s="202">
        <v>69</v>
      </c>
      <c r="J12" s="141" t="s">
        <v>32</v>
      </c>
      <c r="K12" s="153" t="s">
        <v>367</v>
      </c>
      <c r="L12" s="202">
        <v>0</v>
      </c>
      <c r="M12" s="98">
        <f t="shared" si="0"/>
        <v>138</v>
      </c>
      <c r="N12" s="78">
        <v>5</v>
      </c>
      <c r="O12" s="33"/>
    </row>
    <row r="13" spans="1:15" ht="15.75">
      <c r="A13" s="167">
        <v>668</v>
      </c>
      <c r="B13" s="141" t="s">
        <v>61</v>
      </c>
      <c r="C13" s="142" t="s">
        <v>62</v>
      </c>
      <c r="D13" s="141" t="s">
        <v>38</v>
      </c>
      <c r="E13" s="149">
        <v>16.5</v>
      </c>
      <c r="F13" s="150">
        <v>36</v>
      </c>
      <c r="G13" s="141" t="s">
        <v>63</v>
      </c>
      <c r="H13" s="157" t="s">
        <v>533</v>
      </c>
      <c r="I13" s="158">
        <v>43</v>
      </c>
      <c r="J13" s="141" t="s">
        <v>32</v>
      </c>
      <c r="K13" s="149">
        <v>82.72</v>
      </c>
      <c r="L13" s="150">
        <v>48</v>
      </c>
      <c r="M13" s="98">
        <f t="shared" si="0"/>
        <v>127</v>
      </c>
      <c r="N13" s="78">
        <v>6</v>
      </c>
      <c r="O13" s="33"/>
    </row>
    <row r="14" spans="1:15" ht="16.5" thickBot="1">
      <c r="A14" s="259">
        <v>667</v>
      </c>
      <c r="B14" s="145" t="s">
        <v>286</v>
      </c>
      <c r="C14" s="146" t="s">
        <v>287</v>
      </c>
      <c r="D14" s="145" t="s">
        <v>33</v>
      </c>
      <c r="E14" s="163" t="s">
        <v>450</v>
      </c>
      <c r="F14" s="184">
        <v>0</v>
      </c>
      <c r="G14" s="252" t="s">
        <v>435</v>
      </c>
      <c r="H14" s="183" t="s">
        <v>435</v>
      </c>
      <c r="I14" s="185">
        <v>0</v>
      </c>
      <c r="J14" s="252" t="s">
        <v>435</v>
      </c>
      <c r="K14" s="163" t="s">
        <v>221</v>
      </c>
      <c r="L14" s="184">
        <v>0</v>
      </c>
      <c r="M14" s="99">
        <f t="shared" si="0"/>
        <v>0</v>
      </c>
      <c r="N14" s="79"/>
      <c r="O14" s="33"/>
    </row>
    <row r="15" spans="3:14" ht="1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5" ht="15">
      <c r="B16" s="3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6"/>
      <c r="O16" s="33"/>
    </row>
    <row r="17" spans="1:15" ht="15">
      <c r="A17" s="1"/>
      <c r="B17" s="1"/>
      <c r="C17" s="56"/>
      <c r="D17" s="57"/>
      <c r="E17" s="51"/>
      <c r="F17" s="56"/>
      <c r="G17" s="58"/>
      <c r="H17" s="43"/>
      <c r="I17" s="43"/>
      <c r="J17" s="43"/>
      <c r="K17" s="43"/>
      <c r="L17" s="43"/>
      <c r="M17" s="43"/>
      <c r="N17" s="43"/>
      <c r="O17" s="33"/>
    </row>
    <row r="18" spans="1:15" ht="15">
      <c r="A18" s="1"/>
      <c r="B18" s="1"/>
      <c r="C18" s="56"/>
      <c r="D18" s="57"/>
      <c r="E18" s="56"/>
      <c r="F18" s="56"/>
      <c r="G18" s="60"/>
      <c r="H18" s="43"/>
      <c r="I18" s="43"/>
      <c r="J18" s="43"/>
      <c r="K18" s="43"/>
      <c r="L18" s="43"/>
      <c r="M18" s="43"/>
      <c r="N18" s="43"/>
      <c r="O18" s="33"/>
    </row>
    <row r="19" spans="2:15" ht="15">
      <c r="B19" s="33"/>
      <c r="C19" s="43"/>
      <c r="D19" s="5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3"/>
    </row>
    <row r="20" spans="2:15" ht="15">
      <c r="B20" s="33"/>
      <c r="C20" s="43"/>
      <c r="D20" s="5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33"/>
    </row>
    <row r="21" spans="2:15" ht="15">
      <c r="B21" s="33"/>
      <c r="C21" s="43"/>
      <c r="D21" s="5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33"/>
    </row>
    <row r="22" spans="2:15" ht="15">
      <c r="B22" s="33"/>
      <c r="C22" s="43"/>
      <c r="D22" s="57"/>
      <c r="E22" s="43"/>
      <c r="F22" s="43"/>
      <c r="G22" s="43"/>
      <c r="H22" s="60"/>
      <c r="I22" s="56"/>
      <c r="J22" s="56"/>
      <c r="K22" s="43"/>
      <c r="L22" s="43"/>
      <c r="M22" s="43"/>
      <c r="N22" s="43"/>
      <c r="O22" s="33"/>
    </row>
    <row r="23" spans="2:15" ht="15">
      <c r="B23" s="33"/>
      <c r="C23" s="43"/>
      <c r="D23" s="5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3"/>
    </row>
    <row r="24" spans="2:15" ht="15">
      <c r="B24" s="33"/>
      <c r="C24" s="43"/>
      <c r="D24" s="5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33"/>
    </row>
    <row r="25" spans="2:15" ht="15">
      <c r="B25" s="33"/>
      <c r="C25" s="43"/>
      <c r="D25" s="5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33"/>
    </row>
    <row r="26" spans="3:14" ht="1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W59"/>
  <sheetViews>
    <sheetView showOutlineSymbols="0" zoomScale="80" zoomScaleNormal="80" zoomScalePageLayoutView="0" workbookViewId="0" topLeftCell="A9">
      <selection activeCell="G41" sqref="G41"/>
    </sheetView>
  </sheetViews>
  <sheetFormatPr defaultColWidth="9.6640625" defaultRowHeight="15"/>
  <cols>
    <col min="1" max="2" width="8.88671875" style="1" customWidth="1"/>
    <col min="3" max="3" width="3.99609375" style="1" bestFit="1" customWidth="1"/>
    <col min="4" max="4" width="9.6640625" style="1" customWidth="1"/>
    <col min="5" max="5" width="13.99609375" style="1" customWidth="1"/>
    <col min="6" max="6" width="9.3359375" style="1" customWidth="1"/>
    <col min="7" max="7" width="4.6640625" style="1" customWidth="1"/>
    <col min="8" max="13" width="9.6640625" style="1" customWidth="1"/>
    <col min="14" max="19" width="9.6640625" style="107" customWidth="1"/>
    <col min="20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E2" s="27" t="s">
        <v>22</v>
      </c>
    </row>
    <row r="3" ht="15.75" thickBot="1"/>
    <row r="4" spans="2:19" ht="16.5" thickBot="1">
      <c r="B4" s="111" t="s">
        <v>356</v>
      </c>
      <c r="C4" s="110" t="s">
        <v>0</v>
      </c>
      <c r="D4" s="108" t="s">
        <v>1</v>
      </c>
      <c r="E4" s="110"/>
      <c r="F4" s="109" t="s">
        <v>357</v>
      </c>
      <c r="G4" s="234" t="s">
        <v>8</v>
      </c>
      <c r="P4" s="112"/>
      <c r="Q4" s="112"/>
      <c r="R4" s="112"/>
      <c r="S4" s="112"/>
    </row>
    <row r="5" spans="2:23" ht="16.5" thickBot="1">
      <c r="B5" s="113"/>
      <c r="C5" s="114"/>
      <c r="D5" s="15"/>
      <c r="E5" s="115"/>
      <c r="F5" s="116"/>
      <c r="G5" s="235"/>
      <c r="J5" s="118" t="s">
        <v>356</v>
      </c>
      <c r="K5" s="119" t="s">
        <v>355</v>
      </c>
      <c r="L5" s="118" t="s">
        <v>1</v>
      </c>
      <c r="M5" s="120"/>
      <c r="N5" s="119" t="s">
        <v>357</v>
      </c>
      <c r="O5" s="121" t="s">
        <v>358</v>
      </c>
      <c r="P5" s="122"/>
      <c r="Q5" s="106"/>
      <c r="R5" s="122"/>
      <c r="S5" s="123"/>
      <c r="U5" s="33"/>
      <c r="V5" s="33" t="s">
        <v>295</v>
      </c>
      <c r="W5" s="33"/>
    </row>
    <row r="6" spans="2:23" ht="15">
      <c r="B6" s="225">
        <v>1</v>
      </c>
      <c r="C6" s="132">
        <v>667</v>
      </c>
      <c r="D6" s="226" t="s">
        <v>286</v>
      </c>
      <c r="E6" s="240" t="s">
        <v>287</v>
      </c>
      <c r="F6" s="245" t="s">
        <v>417</v>
      </c>
      <c r="G6" s="244">
        <v>1</v>
      </c>
      <c r="J6" s="225">
        <v>1</v>
      </c>
      <c r="K6" s="132">
        <v>667</v>
      </c>
      <c r="L6" s="226" t="s">
        <v>286</v>
      </c>
      <c r="M6" s="227" t="s">
        <v>287</v>
      </c>
      <c r="N6" s="230" t="s">
        <v>417</v>
      </c>
      <c r="O6" s="137">
        <v>1</v>
      </c>
      <c r="P6" s="43"/>
      <c r="Q6" s="43"/>
      <c r="R6" s="106"/>
      <c r="S6" s="112"/>
      <c r="U6" s="33"/>
      <c r="V6" s="33" t="s">
        <v>297</v>
      </c>
      <c r="W6" s="33"/>
    </row>
    <row r="7" spans="2:23" ht="15">
      <c r="B7" s="124">
        <v>1</v>
      </c>
      <c r="C7" s="133">
        <v>504</v>
      </c>
      <c r="D7" s="70" t="s">
        <v>312</v>
      </c>
      <c r="E7" s="126" t="s">
        <v>281</v>
      </c>
      <c r="F7" s="246" t="s">
        <v>418</v>
      </c>
      <c r="G7" s="238">
        <v>2</v>
      </c>
      <c r="I7" s="45"/>
      <c r="J7" s="124">
        <v>1</v>
      </c>
      <c r="K7" s="133">
        <v>504</v>
      </c>
      <c r="L7" s="70" t="s">
        <v>312</v>
      </c>
      <c r="M7" s="72" t="s">
        <v>281</v>
      </c>
      <c r="N7" s="231" t="s">
        <v>418</v>
      </c>
      <c r="O7" s="134">
        <v>2</v>
      </c>
      <c r="P7" s="43"/>
      <c r="Q7" s="43"/>
      <c r="R7" s="106"/>
      <c r="S7" s="112"/>
      <c r="U7" s="51">
        <v>501</v>
      </c>
      <c r="V7" s="43" t="s">
        <v>300</v>
      </c>
      <c r="W7" s="43" t="s">
        <v>301</v>
      </c>
    </row>
    <row r="8" spans="2:23" ht="15">
      <c r="B8" s="71">
        <v>1</v>
      </c>
      <c r="C8" s="133">
        <v>534</v>
      </c>
      <c r="D8" s="217" t="s">
        <v>410</v>
      </c>
      <c r="E8" s="241" t="s">
        <v>411</v>
      </c>
      <c r="F8" s="246" t="s">
        <v>419</v>
      </c>
      <c r="G8" s="238">
        <v>3</v>
      </c>
      <c r="I8" s="45"/>
      <c r="J8" s="71">
        <v>1</v>
      </c>
      <c r="K8" s="133">
        <v>534</v>
      </c>
      <c r="L8" s="217" t="s">
        <v>410</v>
      </c>
      <c r="M8" s="216" t="s">
        <v>411</v>
      </c>
      <c r="N8" s="231" t="s">
        <v>419</v>
      </c>
      <c r="O8" s="134">
        <v>3</v>
      </c>
      <c r="P8" s="43"/>
      <c r="Q8" s="43"/>
      <c r="R8" s="106"/>
      <c r="S8" s="112"/>
      <c r="U8" s="51">
        <v>502</v>
      </c>
      <c r="V8" s="43" t="s">
        <v>304</v>
      </c>
      <c r="W8" s="43" t="s">
        <v>305</v>
      </c>
    </row>
    <row r="9" spans="2:23" ht="15">
      <c r="B9" s="124">
        <v>1</v>
      </c>
      <c r="C9" s="133">
        <v>503</v>
      </c>
      <c r="D9" s="70" t="s">
        <v>309</v>
      </c>
      <c r="E9" s="126" t="s">
        <v>310</v>
      </c>
      <c r="F9" s="246" t="s">
        <v>420</v>
      </c>
      <c r="G9" s="238">
        <v>4</v>
      </c>
      <c r="I9" s="45"/>
      <c r="J9" s="124">
        <v>1</v>
      </c>
      <c r="K9" s="133">
        <v>503</v>
      </c>
      <c r="L9" s="70" t="s">
        <v>309</v>
      </c>
      <c r="M9" s="72" t="s">
        <v>310</v>
      </c>
      <c r="N9" s="231" t="s">
        <v>420</v>
      </c>
      <c r="O9" s="134">
        <v>4</v>
      </c>
      <c r="P9" s="43"/>
      <c r="Q9" s="43"/>
      <c r="R9" s="106"/>
      <c r="S9" s="112"/>
      <c r="U9" s="51">
        <v>503</v>
      </c>
      <c r="V9" s="43" t="s">
        <v>309</v>
      </c>
      <c r="W9" s="43" t="s">
        <v>310</v>
      </c>
    </row>
    <row r="10" spans="2:23" ht="15">
      <c r="B10" s="71">
        <v>1</v>
      </c>
      <c r="C10" s="133">
        <v>538</v>
      </c>
      <c r="D10" s="219" t="s">
        <v>300</v>
      </c>
      <c r="E10" s="241" t="s">
        <v>412</v>
      </c>
      <c r="F10" s="246" t="s">
        <v>421</v>
      </c>
      <c r="G10" s="238">
        <v>5</v>
      </c>
      <c r="I10" s="45"/>
      <c r="J10" s="71">
        <v>1</v>
      </c>
      <c r="K10" s="133">
        <v>538</v>
      </c>
      <c r="L10" s="219" t="s">
        <v>300</v>
      </c>
      <c r="M10" s="216" t="s">
        <v>412</v>
      </c>
      <c r="N10" s="231" t="s">
        <v>421</v>
      </c>
      <c r="O10" s="134">
        <v>5</v>
      </c>
      <c r="P10" s="43"/>
      <c r="Q10" s="43"/>
      <c r="R10" s="106"/>
      <c r="S10" s="112"/>
      <c r="U10" s="51">
        <v>504</v>
      </c>
      <c r="V10" s="43" t="s">
        <v>312</v>
      </c>
      <c r="W10" s="43" t="s">
        <v>281</v>
      </c>
    </row>
    <row r="11" spans="2:23" ht="15">
      <c r="B11" s="124">
        <v>1</v>
      </c>
      <c r="C11" s="133">
        <v>501</v>
      </c>
      <c r="D11" s="70" t="s">
        <v>300</v>
      </c>
      <c r="E11" s="126" t="s">
        <v>301</v>
      </c>
      <c r="F11" s="246" t="s">
        <v>422</v>
      </c>
      <c r="G11" s="238">
        <v>6</v>
      </c>
      <c r="I11" s="45"/>
      <c r="J11" s="124">
        <v>1</v>
      </c>
      <c r="K11" s="133">
        <v>501</v>
      </c>
      <c r="L11" s="70" t="s">
        <v>300</v>
      </c>
      <c r="M11" s="72" t="s">
        <v>301</v>
      </c>
      <c r="N11" s="231" t="s">
        <v>422</v>
      </c>
      <c r="O11" s="134">
        <v>6</v>
      </c>
      <c r="P11" s="43"/>
      <c r="Q11" s="43"/>
      <c r="R11" s="106"/>
      <c r="S11" s="112"/>
      <c r="U11" s="51">
        <v>505</v>
      </c>
      <c r="V11" s="43" t="s">
        <v>317</v>
      </c>
      <c r="W11" s="43" t="s">
        <v>318</v>
      </c>
    </row>
    <row r="12" spans="2:23" ht="15">
      <c r="B12" s="124">
        <v>1</v>
      </c>
      <c r="C12" s="133">
        <v>505</v>
      </c>
      <c r="D12" s="70" t="s">
        <v>317</v>
      </c>
      <c r="E12" s="126" t="s">
        <v>318</v>
      </c>
      <c r="F12" s="246" t="s">
        <v>423</v>
      </c>
      <c r="G12" s="238">
        <v>7</v>
      </c>
      <c r="I12" s="45"/>
      <c r="J12" s="124">
        <v>1</v>
      </c>
      <c r="K12" s="133">
        <v>505</v>
      </c>
      <c r="L12" s="70" t="s">
        <v>317</v>
      </c>
      <c r="M12" s="72" t="s">
        <v>318</v>
      </c>
      <c r="N12" s="231" t="s">
        <v>423</v>
      </c>
      <c r="O12" s="134">
        <v>7</v>
      </c>
      <c r="P12" s="43"/>
      <c r="Q12" s="43"/>
      <c r="R12" s="106"/>
      <c r="S12" s="112"/>
      <c r="U12" s="51">
        <v>506</v>
      </c>
      <c r="V12" s="43" t="s">
        <v>323</v>
      </c>
      <c r="W12" s="43" t="s">
        <v>324</v>
      </c>
    </row>
    <row r="13" spans="2:23" ht="15">
      <c r="B13" s="124">
        <v>1</v>
      </c>
      <c r="C13" s="133">
        <v>506</v>
      </c>
      <c r="D13" s="70" t="s">
        <v>323</v>
      </c>
      <c r="E13" s="126" t="s">
        <v>324</v>
      </c>
      <c r="F13" s="246" t="s">
        <v>424</v>
      </c>
      <c r="G13" s="238">
        <v>8</v>
      </c>
      <c r="I13" s="45"/>
      <c r="J13" s="124">
        <v>1</v>
      </c>
      <c r="K13" s="133">
        <v>506</v>
      </c>
      <c r="L13" s="70" t="s">
        <v>323</v>
      </c>
      <c r="M13" s="72" t="s">
        <v>324</v>
      </c>
      <c r="N13" s="231" t="s">
        <v>424</v>
      </c>
      <c r="O13" s="134">
        <v>8</v>
      </c>
      <c r="P13" s="112"/>
      <c r="Q13" s="106"/>
      <c r="R13" s="106"/>
      <c r="S13" s="112"/>
      <c r="U13" s="51">
        <v>507</v>
      </c>
      <c r="V13" s="43" t="s">
        <v>329</v>
      </c>
      <c r="W13" s="43" t="s">
        <v>330</v>
      </c>
    </row>
    <row r="14" spans="2:23" ht="15">
      <c r="B14" s="124">
        <v>1</v>
      </c>
      <c r="C14" s="133">
        <v>508</v>
      </c>
      <c r="D14" s="70" t="s">
        <v>302</v>
      </c>
      <c r="E14" s="126" t="s">
        <v>143</v>
      </c>
      <c r="F14" s="246" t="s">
        <v>425</v>
      </c>
      <c r="G14" s="238">
        <v>9</v>
      </c>
      <c r="I14" s="45"/>
      <c r="J14" s="124">
        <v>1</v>
      </c>
      <c r="K14" s="133">
        <v>508</v>
      </c>
      <c r="L14" s="70" t="s">
        <v>302</v>
      </c>
      <c r="M14" s="72" t="s">
        <v>143</v>
      </c>
      <c r="N14" s="231" t="s">
        <v>425</v>
      </c>
      <c r="O14" s="134">
        <v>9</v>
      </c>
      <c r="P14" s="43"/>
      <c r="Q14" s="43"/>
      <c r="R14" s="106"/>
      <c r="S14" s="112"/>
      <c r="U14" s="51"/>
      <c r="V14" s="43"/>
      <c r="W14" s="43"/>
    </row>
    <row r="15" spans="2:23" ht="15">
      <c r="B15" s="124">
        <v>1</v>
      </c>
      <c r="C15" s="133">
        <v>507</v>
      </c>
      <c r="D15" s="70" t="s">
        <v>329</v>
      </c>
      <c r="E15" s="126" t="s">
        <v>330</v>
      </c>
      <c r="F15" s="246" t="s">
        <v>426</v>
      </c>
      <c r="G15" s="238">
        <v>10</v>
      </c>
      <c r="I15" s="45"/>
      <c r="J15" s="124">
        <v>1</v>
      </c>
      <c r="K15" s="133">
        <v>507</v>
      </c>
      <c r="L15" s="70" t="s">
        <v>329</v>
      </c>
      <c r="M15" s="72" t="s">
        <v>330</v>
      </c>
      <c r="N15" s="231" t="s">
        <v>426</v>
      </c>
      <c r="O15" s="134">
        <v>10</v>
      </c>
      <c r="P15" s="43"/>
      <c r="Q15" s="43"/>
      <c r="R15" s="106"/>
      <c r="S15" s="112"/>
      <c r="U15" s="51"/>
      <c r="V15"/>
      <c r="W15"/>
    </row>
    <row r="16" spans="2:23" ht="15">
      <c r="B16" s="124">
        <v>2</v>
      </c>
      <c r="C16" s="133">
        <v>510</v>
      </c>
      <c r="D16" s="70" t="s">
        <v>303</v>
      </c>
      <c r="E16" s="126" t="s">
        <v>110</v>
      </c>
      <c r="F16" s="246" t="s">
        <v>427</v>
      </c>
      <c r="G16" s="238">
        <v>11</v>
      </c>
      <c r="I16" s="45"/>
      <c r="J16" s="124">
        <v>1</v>
      </c>
      <c r="K16" s="133">
        <v>502</v>
      </c>
      <c r="L16" s="70" t="s">
        <v>304</v>
      </c>
      <c r="M16" s="72" t="s">
        <v>305</v>
      </c>
      <c r="N16" s="231" t="s">
        <v>367</v>
      </c>
      <c r="O16" s="134"/>
      <c r="P16" s="43"/>
      <c r="Q16" s="43"/>
      <c r="R16" s="106"/>
      <c r="S16" s="112"/>
      <c r="U16" s="51"/>
      <c r="V16"/>
      <c r="W16"/>
    </row>
    <row r="17" spans="2:23" ht="15">
      <c r="B17" s="124">
        <v>2</v>
      </c>
      <c r="C17" s="133">
        <v>512</v>
      </c>
      <c r="D17" s="213" t="s">
        <v>319</v>
      </c>
      <c r="E17" s="126" t="s">
        <v>320</v>
      </c>
      <c r="F17" s="246" t="s">
        <v>428</v>
      </c>
      <c r="G17" s="238">
        <v>12</v>
      </c>
      <c r="I17" s="45"/>
      <c r="J17" s="124"/>
      <c r="K17" s="133"/>
      <c r="L17" s="70"/>
      <c r="M17" s="72"/>
      <c r="N17" s="228"/>
      <c r="O17" s="134"/>
      <c r="P17" s="43"/>
      <c r="Q17" s="43"/>
      <c r="R17" s="106"/>
      <c r="S17" s="112"/>
      <c r="U17" s="51"/>
      <c r="V17"/>
      <c r="W17"/>
    </row>
    <row r="18" spans="2:23" ht="15.75">
      <c r="B18" s="129">
        <v>2</v>
      </c>
      <c r="C18" s="133">
        <v>513</v>
      </c>
      <c r="D18" s="70" t="s">
        <v>325</v>
      </c>
      <c r="E18" s="242" t="s">
        <v>326</v>
      </c>
      <c r="F18" s="246" t="s">
        <v>429</v>
      </c>
      <c r="G18" s="238">
        <v>13</v>
      </c>
      <c r="I18" s="45"/>
      <c r="J18" s="124">
        <v>2</v>
      </c>
      <c r="K18" s="133">
        <v>510</v>
      </c>
      <c r="L18" s="70" t="s">
        <v>303</v>
      </c>
      <c r="M18" s="72" t="s">
        <v>110</v>
      </c>
      <c r="N18" s="231" t="s">
        <v>427</v>
      </c>
      <c r="O18" s="134">
        <v>1</v>
      </c>
      <c r="P18" s="53"/>
      <c r="Q18" s="43"/>
      <c r="R18" s="106"/>
      <c r="S18" s="112"/>
      <c r="U18" s="51"/>
      <c r="V18"/>
      <c r="W18"/>
    </row>
    <row r="19" spans="2:23" ht="15.75">
      <c r="B19" s="129">
        <v>2</v>
      </c>
      <c r="C19" s="133">
        <v>515</v>
      </c>
      <c r="D19" s="70" t="s">
        <v>333</v>
      </c>
      <c r="E19" s="126" t="s">
        <v>334</v>
      </c>
      <c r="F19" s="246" t="s">
        <v>430</v>
      </c>
      <c r="G19" s="238">
        <v>14</v>
      </c>
      <c r="I19" s="45"/>
      <c r="J19" s="124">
        <v>2</v>
      </c>
      <c r="K19" s="133">
        <v>512</v>
      </c>
      <c r="L19" s="213" t="s">
        <v>319</v>
      </c>
      <c r="M19" s="72" t="s">
        <v>320</v>
      </c>
      <c r="N19" s="231" t="s">
        <v>428</v>
      </c>
      <c r="O19" s="134">
        <v>2</v>
      </c>
      <c r="P19" s="43"/>
      <c r="Q19" s="63"/>
      <c r="R19" s="106"/>
      <c r="S19" s="112"/>
      <c r="U19" s="51"/>
      <c r="V19"/>
      <c r="W19"/>
    </row>
    <row r="20" spans="2:23" ht="15">
      <c r="B20" s="124">
        <v>2</v>
      </c>
      <c r="C20" s="133">
        <v>511</v>
      </c>
      <c r="D20" s="70" t="s">
        <v>313</v>
      </c>
      <c r="E20" s="126" t="s">
        <v>314</v>
      </c>
      <c r="F20" s="246" t="s">
        <v>431</v>
      </c>
      <c r="G20" s="238">
        <v>15</v>
      </c>
      <c r="I20" s="45"/>
      <c r="J20" s="129">
        <v>2</v>
      </c>
      <c r="K20" s="133">
        <v>513</v>
      </c>
      <c r="L20" s="70" t="s">
        <v>325</v>
      </c>
      <c r="M20" s="218" t="s">
        <v>326</v>
      </c>
      <c r="N20" s="231" t="s">
        <v>429</v>
      </c>
      <c r="O20" s="134">
        <v>3</v>
      </c>
      <c r="P20" s="43"/>
      <c r="Q20" s="43"/>
      <c r="R20" s="106"/>
      <c r="S20" s="112"/>
      <c r="U20" s="51"/>
      <c r="V20"/>
      <c r="W20"/>
    </row>
    <row r="21" spans="2:23" ht="15">
      <c r="B21" s="124">
        <v>2</v>
      </c>
      <c r="C21" s="133">
        <v>517</v>
      </c>
      <c r="D21" s="70" t="s">
        <v>339</v>
      </c>
      <c r="E21" s="126" t="s">
        <v>340</v>
      </c>
      <c r="F21" s="247" t="s">
        <v>432</v>
      </c>
      <c r="G21" s="238">
        <v>16</v>
      </c>
      <c r="I21" s="45"/>
      <c r="J21" s="129">
        <v>2</v>
      </c>
      <c r="K21" s="133">
        <v>515</v>
      </c>
      <c r="L21" s="70" t="s">
        <v>333</v>
      </c>
      <c r="M21" s="72" t="s">
        <v>334</v>
      </c>
      <c r="N21" s="231" t="s">
        <v>430</v>
      </c>
      <c r="O21" s="138">
        <v>4</v>
      </c>
      <c r="P21" s="43"/>
      <c r="Q21" s="43"/>
      <c r="R21" s="106"/>
      <c r="S21" s="106"/>
      <c r="T21" s="29"/>
      <c r="U21" s="51"/>
      <c r="V21"/>
      <c r="W21"/>
    </row>
    <row r="22" spans="2:23" ht="15.75">
      <c r="B22" s="124">
        <v>2</v>
      </c>
      <c r="C22" s="133">
        <v>533</v>
      </c>
      <c r="D22" s="130" t="s">
        <v>344</v>
      </c>
      <c r="E22" s="127" t="s">
        <v>345</v>
      </c>
      <c r="F22" s="247" t="s">
        <v>433</v>
      </c>
      <c r="G22" s="238">
        <v>17</v>
      </c>
      <c r="I22" s="45"/>
      <c r="J22" s="124">
        <v>2</v>
      </c>
      <c r="K22" s="133">
        <v>511</v>
      </c>
      <c r="L22" s="70" t="s">
        <v>313</v>
      </c>
      <c r="M22" s="72" t="s">
        <v>314</v>
      </c>
      <c r="N22" s="231" t="s">
        <v>431</v>
      </c>
      <c r="O22" s="134">
        <v>5</v>
      </c>
      <c r="P22" s="43"/>
      <c r="Q22" s="43"/>
      <c r="R22" s="112"/>
      <c r="S22" s="112"/>
      <c r="U22" s="62"/>
      <c r="V22" s="53" t="s">
        <v>298</v>
      </c>
      <c r="W22" s="43"/>
    </row>
    <row r="23" spans="2:23" ht="15">
      <c r="B23" s="124">
        <v>2</v>
      </c>
      <c r="C23" s="133">
        <v>518</v>
      </c>
      <c r="D23" s="70" t="s">
        <v>342</v>
      </c>
      <c r="E23" s="126" t="s">
        <v>132</v>
      </c>
      <c r="F23" s="247" t="s">
        <v>434</v>
      </c>
      <c r="G23" s="238">
        <v>18</v>
      </c>
      <c r="I23" s="45"/>
      <c r="J23" s="124">
        <v>2</v>
      </c>
      <c r="K23" s="133">
        <v>517</v>
      </c>
      <c r="L23" s="70" t="s">
        <v>339</v>
      </c>
      <c r="M23" s="72" t="s">
        <v>340</v>
      </c>
      <c r="N23" s="232" t="s">
        <v>432</v>
      </c>
      <c r="O23" s="134">
        <v>6</v>
      </c>
      <c r="P23" s="43"/>
      <c r="Q23" s="43"/>
      <c r="R23" s="112"/>
      <c r="S23" s="112"/>
      <c r="U23" s="51">
        <v>508</v>
      </c>
      <c r="V23" s="43" t="s">
        <v>302</v>
      </c>
      <c r="W23" s="43" t="s">
        <v>143</v>
      </c>
    </row>
    <row r="24" spans="2:23" ht="15">
      <c r="B24" s="124">
        <v>3</v>
      </c>
      <c r="C24" s="133">
        <v>742</v>
      </c>
      <c r="D24" s="70" t="s">
        <v>335</v>
      </c>
      <c r="E24" s="126" t="s">
        <v>256</v>
      </c>
      <c r="F24" s="247" t="s">
        <v>436</v>
      </c>
      <c r="G24" s="238">
        <v>19</v>
      </c>
      <c r="I24" s="45"/>
      <c r="J24" s="124">
        <v>2</v>
      </c>
      <c r="K24" s="133">
        <v>533</v>
      </c>
      <c r="L24" s="130" t="s">
        <v>344</v>
      </c>
      <c r="M24" s="136" t="s">
        <v>345</v>
      </c>
      <c r="N24" s="232" t="s">
        <v>433</v>
      </c>
      <c r="O24" s="134">
        <v>7</v>
      </c>
      <c r="P24" s="43"/>
      <c r="Q24" s="43"/>
      <c r="R24" s="112"/>
      <c r="S24" s="112"/>
      <c r="U24" s="51">
        <v>509</v>
      </c>
      <c r="V24" s="43" t="s">
        <v>306</v>
      </c>
      <c r="W24" s="43" t="s">
        <v>191</v>
      </c>
    </row>
    <row r="25" spans="2:23" ht="15">
      <c r="B25" s="124">
        <v>3</v>
      </c>
      <c r="C25" s="133">
        <v>531</v>
      </c>
      <c r="D25" s="70" t="s">
        <v>348</v>
      </c>
      <c r="E25" s="126" t="s">
        <v>349</v>
      </c>
      <c r="F25" s="247" t="s">
        <v>440</v>
      </c>
      <c r="G25" s="238">
        <v>20</v>
      </c>
      <c r="I25" s="45"/>
      <c r="J25" s="124">
        <v>2</v>
      </c>
      <c r="K25" s="133">
        <v>518</v>
      </c>
      <c r="L25" s="70" t="s">
        <v>342</v>
      </c>
      <c r="M25" s="72" t="s">
        <v>132</v>
      </c>
      <c r="N25" s="232" t="s">
        <v>434</v>
      </c>
      <c r="O25" s="134">
        <v>8</v>
      </c>
      <c r="P25" s="64"/>
      <c r="Q25" s="64"/>
      <c r="R25" s="123"/>
      <c r="S25" s="112"/>
      <c r="U25" s="51">
        <v>510</v>
      </c>
      <c r="V25" s="43" t="s">
        <v>303</v>
      </c>
      <c r="W25" s="43" t="s">
        <v>110</v>
      </c>
    </row>
    <row r="26" spans="2:23" ht="15">
      <c r="B26" s="124">
        <v>3</v>
      </c>
      <c r="C26" s="133">
        <v>520</v>
      </c>
      <c r="D26" s="70" t="s">
        <v>303</v>
      </c>
      <c r="E26" s="126" t="s">
        <v>135</v>
      </c>
      <c r="F26" s="247" t="s">
        <v>439</v>
      </c>
      <c r="G26" s="238">
        <v>21</v>
      </c>
      <c r="I26" s="45"/>
      <c r="J26" s="124">
        <v>2</v>
      </c>
      <c r="K26" s="133">
        <v>509</v>
      </c>
      <c r="L26" s="70" t="s">
        <v>306</v>
      </c>
      <c r="M26" s="72" t="s">
        <v>191</v>
      </c>
      <c r="N26" s="231" t="s">
        <v>367</v>
      </c>
      <c r="O26" s="134"/>
      <c r="P26" s="112"/>
      <c r="Q26" s="112"/>
      <c r="R26" s="112"/>
      <c r="S26" s="112"/>
      <c r="U26" s="51">
        <v>511</v>
      </c>
      <c r="V26" s="43" t="s">
        <v>313</v>
      </c>
      <c r="W26" s="43" t="s">
        <v>314</v>
      </c>
    </row>
    <row r="27" spans="2:23" ht="15.75">
      <c r="B27" s="124">
        <v>3</v>
      </c>
      <c r="C27" s="133">
        <v>519</v>
      </c>
      <c r="D27" s="70" t="s">
        <v>299</v>
      </c>
      <c r="E27" s="126" t="s">
        <v>130</v>
      </c>
      <c r="F27" s="247" t="s">
        <v>438</v>
      </c>
      <c r="G27" s="238">
        <v>22</v>
      </c>
      <c r="I27" s="45"/>
      <c r="J27" s="129">
        <v>2</v>
      </c>
      <c r="K27" s="133">
        <v>514</v>
      </c>
      <c r="L27" s="70" t="s">
        <v>331</v>
      </c>
      <c r="M27" s="72" t="s">
        <v>285</v>
      </c>
      <c r="N27" s="231" t="s">
        <v>367</v>
      </c>
      <c r="O27" s="134"/>
      <c r="P27" s="43"/>
      <c r="Q27" s="43"/>
      <c r="R27" s="112"/>
      <c r="S27" s="112"/>
      <c r="U27" s="51">
        <v>512</v>
      </c>
      <c r="V27" s="53" t="s">
        <v>319</v>
      </c>
      <c r="W27" s="43" t="s">
        <v>320</v>
      </c>
    </row>
    <row r="28" spans="2:23" ht="15.75">
      <c r="B28" s="124">
        <v>3</v>
      </c>
      <c r="C28" s="133">
        <v>529</v>
      </c>
      <c r="D28" s="70" t="s">
        <v>343</v>
      </c>
      <c r="E28" s="126" t="s">
        <v>96</v>
      </c>
      <c r="F28" s="247" t="s">
        <v>441</v>
      </c>
      <c r="G28" s="238">
        <v>23</v>
      </c>
      <c r="I28" s="45"/>
      <c r="J28" s="124">
        <v>2</v>
      </c>
      <c r="K28" s="133">
        <v>516</v>
      </c>
      <c r="L28" s="70" t="s">
        <v>30</v>
      </c>
      <c r="M28" s="72" t="s">
        <v>336</v>
      </c>
      <c r="N28" s="232" t="s">
        <v>367</v>
      </c>
      <c r="O28" s="134"/>
      <c r="P28" s="43"/>
      <c r="Q28" s="43"/>
      <c r="R28" s="112"/>
      <c r="S28" s="112"/>
      <c r="U28" s="51">
        <v>513</v>
      </c>
      <c r="V28" s="43" t="s">
        <v>325</v>
      </c>
      <c r="W28" s="63" t="s">
        <v>326</v>
      </c>
    </row>
    <row r="29" spans="2:23" ht="15">
      <c r="B29" s="124">
        <v>3</v>
      </c>
      <c r="C29" s="133">
        <v>537</v>
      </c>
      <c r="D29" s="219" t="s">
        <v>414</v>
      </c>
      <c r="E29" s="243" t="s">
        <v>231</v>
      </c>
      <c r="F29" s="247" t="s">
        <v>442</v>
      </c>
      <c r="G29" s="238">
        <v>24</v>
      </c>
      <c r="I29" s="45"/>
      <c r="J29" s="124"/>
      <c r="K29" s="134"/>
      <c r="L29" s="128"/>
      <c r="M29" s="117"/>
      <c r="N29" s="229"/>
      <c r="O29" s="134"/>
      <c r="P29" s="43"/>
      <c r="Q29" s="43"/>
      <c r="R29" s="112"/>
      <c r="S29" s="112"/>
      <c r="U29" s="51">
        <v>514</v>
      </c>
      <c r="V29" s="29" t="s">
        <v>331</v>
      </c>
      <c r="W29" s="29" t="s">
        <v>285</v>
      </c>
    </row>
    <row r="30" spans="2:23" ht="15">
      <c r="B30" s="124">
        <v>3</v>
      </c>
      <c r="C30" s="133">
        <v>532</v>
      </c>
      <c r="D30" s="70" t="s">
        <v>236</v>
      </c>
      <c r="E30" s="126" t="s">
        <v>235</v>
      </c>
      <c r="F30" s="247" t="s">
        <v>443</v>
      </c>
      <c r="G30" s="238">
        <v>25</v>
      </c>
      <c r="I30" s="45"/>
      <c r="J30" s="124">
        <v>3</v>
      </c>
      <c r="K30" s="133">
        <v>742</v>
      </c>
      <c r="L30" s="70" t="s">
        <v>335</v>
      </c>
      <c r="M30" s="72" t="s">
        <v>256</v>
      </c>
      <c r="N30" s="232" t="s">
        <v>436</v>
      </c>
      <c r="O30" s="134">
        <v>1</v>
      </c>
      <c r="P30" s="43"/>
      <c r="Q30" s="43"/>
      <c r="R30" s="112"/>
      <c r="S30" s="112"/>
      <c r="U30" s="51">
        <v>515</v>
      </c>
      <c r="V30" s="29" t="s">
        <v>333</v>
      </c>
      <c r="W30" s="29" t="s">
        <v>334</v>
      </c>
    </row>
    <row r="31" spans="2:23" ht="15">
      <c r="B31" s="124">
        <v>3</v>
      </c>
      <c r="C31" s="133">
        <v>526</v>
      </c>
      <c r="D31" s="70" t="s">
        <v>332</v>
      </c>
      <c r="E31" s="126" t="s">
        <v>326</v>
      </c>
      <c r="F31" s="247" t="s">
        <v>444</v>
      </c>
      <c r="G31" s="238">
        <v>26</v>
      </c>
      <c r="I31" s="45"/>
      <c r="J31" s="124">
        <v>3</v>
      </c>
      <c r="K31" s="133">
        <v>531</v>
      </c>
      <c r="L31" s="70" t="s">
        <v>348</v>
      </c>
      <c r="M31" s="72" t="s">
        <v>349</v>
      </c>
      <c r="N31" s="232" t="s">
        <v>440</v>
      </c>
      <c r="O31" s="134">
        <v>2</v>
      </c>
      <c r="P31" s="43"/>
      <c r="Q31" s="43"/>
      <c r="R31" s="112"/>
      <c r="S31" s="112"/>
      <c r="U31" s="51">
        <v>516</v>
      </c>
      <c r="V31" s="29" t="s">
        <v>30</v>
      </c>
      <c r="W31" s="29" t="s">
        <v>336</v>
      </c>
    </row>
    <row r="32" spans="2:23" ht="15">
      <c r="B32" s="124">
        <v>3</v>
      </c>
      <c r="C32" s="133">
        <v>536</v>
      </c>
      <c r="D32" s="219" t="s">
        <v>413</v>
      </c>
      <c r="E32" s="243" t="s">
        <v>289</v>
      </c>
      <c r="F32" s="247" t="s">
        <v>445</v>
      </c>
      <c r="G32" s="238">
        <v>27</v>
      </c>
      <c r="I32" s="45"/>
      <c r="J32" s="124">
        <v>3</v>
      </c>
      <c r="K32" s="133">
        <v>520</v>
      </c>
      <c r="L32" s="70" t="s">
        <v>303</v>
      </c>
      <c r="M32" s="72" t="s">
        <v>135</v>
      </c>
      <c r="N32" s="232" t="s">
        <v>439</v>
      </c>
      <c r="O32" s="134">
        <v>3</v>
      </c>
      <c r="P32" s="43"/>
      <c r="Q32" s="43"/>
      <c r="R32" s="112"/>
      <c r="S32" s="112"/>
      <c r="U32" s="51">
        <v>517</v>
      </c>
      <c r="V32" s="29" t="s">
        <v>339</v>
      </c>
      <c r="W32" s="29" t="s">
        <v>340</v>
      </c>
    </row>
    <row r="33" spans="2:23" ht="15">
      <c r="B33" s="124">
        <v>3</v>
      </c>
      <c r="C33" s="133">
        <v>522</v>
      </c>
      <c r="D33" s="70" t="s">
        <v>311</v>
      </c>
      <c r="E33" s="126" t="s">
        <v>159</v>
      </c>
      <c r="F33" s="247" t="s">
        <v>446</v>
      </c>
      <c r="G33" s="238">
        <v>28</v>
      </c>
      <c r="I33" s="45"/>
      <c r="J33" s="124">
        <v>3</v>
      </c>
      <c r="K33" s="133">
        <v>519</v>
      </c>
      <c r="L33" s="70" t="s">
        <v>299</v>
      </c>
      <c r="M33" s="72" t="s">
        <v>130</v>
      </c>
      <c r="N33" s="232" t="s">
        <v>438</v>
      </c>
      <c r="O33" s="134">
        <v>4</v>
      </c>
      <c r="P33" s="43"/>
      <c r="Q33" s="43"/>
      <c r="R33" s="112"/>
      <c r="S33" s="112"/>
      <c r="U33" s="51">
        <v>518</v>
      </c>
      <c r="V33" s="29" t="s">
        <v>342</v>
      </c>
      <c r="W33" s="29" t="s">
        <v>132</v>
      </c>
    </row>
    <row r="34" spans="2:23" ht="15">
      <c r="B34" s="124">
        <v>3</v>
      </c>
      <c r="C34" s="133">
        <v>525</v>
      </c>
      <c r="D34" s="70" t="s">
        <v>327</v>
      </c>
      <c r="E34" s="126" t="s">
        <v>328</v>
      </c>
      <c r="F34" s="247" t="s">
        <v>447</v>
      </c>
      <c r="G34" s="238">
        <v>29</v>
      </c>
      <c r="I34" s="45"/>
      <c r="J34" s="124">
        <v>3</v>
      </c>
      <c r="K34" s="133">
        <v>529</v>
      </c>
      <c r="L34" s="70" t="s">
        <v>343</v>
      </c>
      <c r="M34" s="72" t="s">
        <v>96</v>
      </c>
      <c r="N34" s="232" t="s">
        <v>441</v>
      </c>
      <c r="O34" s="134">
        <v>5</v>
      </c>
      <c r="P34" s="43"/>
      <c r="Q34" s="43"/>
      <c r="R34" s="112"/>
      <c r="S34" s="112"/>
      <c r="U34" s="51">
        <v>533</v>
      </c>
      <c r="V34" s="64" t="s">
        <v>344</v>
      </c>
      <c r="W34" s="64" t="s">
        <v>345</v>
      </c>
    </row>
    <row r="35" spans="2:23" ht="15">
      <c r="B35" s="124">
        <v>3</v>
      </c>
      <c r="C35" s="133">
        <v>524</v>
      </c>
      <c r="D35" s="70" t="s">
        <v>321</v>
      </c>
      <c r="E35" s="126" t="s">
        <v>322</v>
      </c>
      <c r="F35" s="247" t="s">
        <v>448</v>
      </c>
      <c r="G35" s="238">
        <v>30</v>
      </c>
      <c r="I35" s="45"/>
      <c r="J35" s="124">
        <v>3</v>
      </c>
      <c r="K35" s="133">
        <v>537</v>
      </c>
      <c r="L35" s="219" t="s">
        <v>414</v>
      </c>
      <c r="M35" s="224" t="s">
        <v>231</v>
      </c>
      <c r="N35" s="232" t="s">
        <v>442</v>
      </c>
      <c r="O35" s="134">
        <v>6</v>
      </c>
      <c r="P35" s="43"/>
      <c r="Q35" s="43"/>
      <c r="R35" s="112"/>
      <c r="S35" s="112"/>
      <c r="U35" s="29"/>
      <c r="V35" s="29"/>
      <c r="W35" s="28"/>
    </row>
    <row r="36" spans="2:23" ht="15">
      <c r="B36" s="124">
        <v>3</v>
      </c>
      <c r="C36" s="133">
        <v>528</v>
      </c>
      <c r="D36" s="70" t="s">
        <v>341</v>
      </c>
      <c r="E36" s="126" t="s">
        <v>207</v>
      </c>
      <c r="F36" s="247" t="s">
        <v>449</v>
      </c>
      <c r="G36" s="238">
        <v>31</v>
      </c>
      <c r="I36" s="45"/>
      <c r="J36" s="124">
        <v>3</v>
      </c>
      <c r="K36" s="133">
        <v>532</v>
      </c>
      <c r="L36" s="219" t="s">
        <v>236</v>
      </c>
      <c r="M36" s="224" t="s">
        <v>235</v>
      </c>
      <c r="N36" s="232" t="s">
        <v>443</v>
      </c>
      <c r="O36" s="134">
        <v>7</v>
      </c>
      <c r="P36" s="43"/>
      <c r="Q36" s="43"/>
      <c r="R36" s="112"/>
      <c r="S36" s="112"/>
      <c r="U36" s="29"/>
      <c r="V36" s="29"/>
      <c r="W36" s="28"/>
    </row>
    <row r="37" spans="2:23" ht="15">
      <c r="B37" s="124">
        <v>3</v>
      </c>
      <c r="C37" s="133">
        <v>530</v>
      </c>
      <c r="D37" s="70" t="s">
        <v>346</v>
      </c>
      <c r="E37" s="126" t="s">
        <v>347</v>
      </c>
      <c r="F37" s="247" t="s">
        <v>450</v>
      </c>
      <c r="G37" s="238"/>
      <c r="I37" s="45"/>
      <c r="J37" s="124">
        <v>3</v>
      </c>
      <c r="K37" s="133">
        <v>526</v>
      </c>
      <c r="L37" s="70" t="s">
        <v>332</v>
      </c>
      <c r="M37" s="72" t="s">
        <v>326</v>
      </c>
      <c r="N37" s="232" t="s">
        <v>444</v>
      </c>
      <c r="O37" s="134">
        <v>8</v>
      </c>
      <c r="P37" s="43"/>
      <c r="Q37" s="43"/>
      <c r="R37" s="112"/>
      <c r="S37" s="112"/>
      <c r="U37" s="29"/>
      <c r="V37" s="29"/>
      <c r="W37" s="28"/>
    </row>
    <row r="38" spans="2:23" ht="15">
      <c r="B38" s="124">
        <v>1</v>
      </c>
      <c r="C38" s="133">
        <v>502</v>
      </c>
      <c r="D38" s="70" t="s">
        <v>304</v>
      </c>
      <c r="E38" s="126" t="s">
        <v>305</v>
      </c>
      <c r="F38" s="247" t="s">
        <v>367</v>
      </c>
      <c r="G38" s="238"/>
      <c r="I38" s="45"/>
      <c r="J38" s="124">
        <v>3</v>
      </c>
      <c r="K38" s="133">
        <v>536</v>
      </c>
      <c r="L38" s="219" t="s">
        <v>413</v>
      </c>
      <c r="M38" s="224" t="s">
        <v>289</v>
      </c>
      <c r="N38" s="232" t="s">
        <v>445</v>
      </c>
      <c r="O38" s="134">
        <v>9</v>
      </c>
      <c r="P38" s="43"/>
      <c r="Q38" s="43"/>
      <c r="R38" s="112"/>
      <c r="S38" s="112"/>
      <c r="U38" s="61"/>
      <c r="V38" s="29" t="s">
        <v>296</v>
      </c>
      <c r="W38" s="29"/>
    </row>
    <row r="39" spans="2:23" ht="15">
      <c r="B39" s="124">
        <v>2</v>
      </c>
      <c r="C39" s="133">
        <v>509</v>
      </c>
      <c r="D39" s="70" t="s">
        <v>306</v>
      </c>
      <c r="E39" s="126" t="s">
        <v>191</v>
      </c>
      <c r="F39" s="247" t="s">
        <v>367</v>
      </c>
      <c r="G39" s="238"/>
      <c r="I39" s="45"/>
      <c r="J39" s="124">
        <v>3</v>
      </c>
      <c r="K39" s="133">
        <v>522</v>
      </c>
      <c r="L39" s="70" t="s">
        <v>311</v>
      </c>
      <c r="M39" s="72" t="s">
        <v>159</v>
      </c>
      <c r="N39" s="232" t="s">
        <v>446</v>
      </c>
      <c r="O39" s="134">
        <v>10</v>
      </c>
      <c r="P39" s="43"/>
      <c r="Q39" s="43"/>
      <c r="R39" s="112"/>
      <c r="S39" s="112"/>
      <c r="U39" s="61">
        <v>519</v>
      </c>
      <c r="V39" s="29" t="s">
        <v>299</v>
      </c>
      <c r="W39" s="29" t="s">
        <v>130</v>
      </c>
    </row>
    <row r="40" spans="2:23" ht="15">
      <c r="B40" s="129">
        <v>2</v>
      </c>
      <c r="C40" s="133">
        <v>514</v>
      </c>
      <c r="D40" s="70" t="s">
        <v>331</v>
      </c>
      <c r="E40" s="126" t="s">
        <v>285</v>
      </c>
      <c r="F40" s="247" t="s">
        <v>367</v>
      </c>
      <c r="G40" s="238"/>
      <c r="I40" s="45"/>
      <c r="J40" s="124">
        <v>3</v>
      </c>
      <c r="K40" s="133">
        <v>525</v>
      </c>
      <c r="L40" s="70" t="s">
        <v>327</v>
      </c>
      <c r="M40" s="72" t="s">
        <v>328</v>
      </c>
      <c r="N40" s="232" t="s">
        <v>447</v>
      </c>
      <c r="O40" s="134">
        <v>11</v>
      </c>
      <c r="P40" s="43"/>
      <c r="Q40" s="43"/>
      <c r="R40" s="112"/>
      <c r="S40" s="112"/>
      <c r="U40" s="61">
        <v>520</v>
      </c>
      <c r="V40" s="29" t="s">
        <v>303</v>
      </c>
      <c r="W40" s="29" t="s">
        <v>135</v>
      </c>
    </row>
    <row r="41" spans="2:23" ht="15">
      <c r="B41" s="124">
        <v>2</v>
      </c>
      <c r="C41" s="133">
        <v>516</v>
      </c>
      <c r="D41" s="70" t="s">
        <v>30</v>
      </c>
      <c r="E41" s="126" t="s">
        <v>336</v>
      </c>
      <c r="F41" s="247" t="s">
        <v>367</v>
      </c>
      <c r="G41" s="238"/>
      <c r="I41" s="45"/>
      <c r="J41" s="124">
        <v>3</v>
      </c>
      <c r="K41" s="133">
        <v>524</v>
      </c>
      <c r="L41" s="70" t="s">
        <v>321</v>
      </c>
      <c r="M41" s="72" t="s">
        <v>322</v>
      </c>
      <c r="N41" s="232" t="s">
        <v>448</v>
      </c>
      <c r="O41" s="134">
        <v>12</v>
      </c>
      <c r="P41" s="43"/>
      <c r="Q41" s="43"/>
      <c r="R41" s="112"/>
      <c r="S41" s="112"/>
      <c r="U41" s="61">
        <v>521</v>
      </c>
      <c r="V41" s="29" t="s">
        <v>307</v>
      </c>
      <c r="W41" s="29" t="s">
        <v>308</v>
      </c>
    </row>
    <row r="42" spans="2:23" ht="15">
      <c r="B42" s="124">
        <v>3</v>
      </c>
      <c r="C42" s="133">
        <v>521</v>
      </c>
      <c r="D42" s="70" t="s">
        <v>307</v>
      </c>
      <c r="E42" s="126" t="s">
        <v>308</v>
      </c>
      <c r="F42" s="247" t="s">
        <v>367</v>
      </c>
      <c r="G42" s="238"/>
      <c r="I42" s="45"/>
      <c r="J42" s="124">
        <v>3</v>
      </c>
      <c r="K42" s="133">
        <v>528</v>
      </c>
      <c r="L42" s="70" t="s">
        <v>341</v>
      </c>
      <c r="M42" s="72" t="s">
        <v>207</v>
      </c>
      <c r="N42" s="232" t="s">
        <v>449</v>
      </c>
      <c r="O42" s="134">
        <v>13</v>
      </c>
      <c r="P42" s="112"/>
      <c r="Q42" s="112"/>
      <c r="R42" s="112"/>
      <c r="S42" s="112"/>
      <c r="U42" s="61">
        <v>522</v>
      </c>
      <c r="V42" s="29" t="s">
        <v>311</v>
      </c>
      <c r="W42" s="29" t="s">
        <v>159</v>
      </c>
    </row>
    <row r="43" spans="2:23" ht="15">
      <c r="B43" s="124">
        <v>3</v>
      </c>
      <c r="C43" s="133">
        <v>523</v>
      </c>
      <c r="D43" s="70" t="s">
        <v>315</v>
      </c>
      <c r="E43" s="126" t="s">
        <v>316</v>
      </c>
      <c r="F43" s="247" t="s">
        <v>367</v>
      </c>
      <c r="G43" s="238"/>
      <c r="I43" s="45"/>
      <c r="J43" s="124">
        <v>3</v>
      </c>
      <c r="K43" s="133">
        <v>530</v>
      </c>
      <c r="L43" s="70" t="s">
        <v>346</v>
      </c>
      <c r="M43" s="72" t="s">
        <v>347</v>
      </c>
      <c r="N43" s="232"/>
      <c r="O43" s="232" t="s">
        <v>450</v>
      </c>
      <c r="P43" s="112"/>
      <c r="Q43" s="112"/>
      <c r="R43" s="112"/>
      <c r="S43" s="112"/>
      <c r="U43" s="61">
        <v>523</v>
      </c>
      <c r="V43" s="29" t="s">
        <v>315</v>
      </c>
      <c r="W43" s="29" t="s">
        <v>316</v>
      </c>
    </row>
    <row r="44" spans="2:23" ht="15">
      <c r="B44" s="124">
        <v>3</v>
      </c>
      <c r="C44" s="133">
        <v>527</v>
      </c>
      <c r="D44" s="70" t="s">
        <v>337</v>
      </c>
      <c r="E44" s="126" t="s">
        <v>338</v>
      </c>
      <c r="F44" s="247" t="s">
        <v>367</v>
      </c>
      <c r="G44" s="238"/>
      <c r="J44" s="220">
        <v>3</v>
      </c>
      <c r="K44" s="221">
        <v>521</v>
      </c>
      <c r="L44" s="222" t="s">
        <v>307</v>
      </c>
      <c r="M44" s="223" t="s">
        <v>308</v>
      </c>
      <c r="N44" s="237"/>
      <c r="O44" s="237" t="s">
        <v>367</v>
      </c>
      <c r="P44" s="112"/>
      <c r="Q44" s="112"/>
      <c r="R44" s="112"/>
      <c r="S44" s="112"/>
      <c r="U44" s="61">
        <v>524</v>
      </c>
      <c r="V44" s="29" t="s">
        <v>321</v>
      </c>
      <c r="W44" s="29" t="s">
        <v>322</v>
      </c>
    </row>
    <row r="45" spans="2:23" ht="15">
      <c r="B45" s="124"/>
      <c r="C45" s="133"/>
      <c r="D45" s="70"/>
      <c r="E45" s="126"/>
      <c r="F45" s="248"/>
      <c r="G45" s="238"/>
      <c r="J45" s="220">
        <v>3</v>
      </c>
      <c r="K45" s="221">
        <v>523</v>
      </c>
      <c r="L45" s="222" t="s">
        <v>315</v>
      </c>
      <c r="M45" s="223" t="s">
        <v>316</v>
      </c>
      <c r="N45" s="237"/>
      <c r="O45" s="237" t="s">
        <v>367</v>
      </c>
      <c r="U45" s="61">
        <v>525</v>
      </c>
      <c r="V45" s="29" t="s">
        <v>327</v>
      </c>
      <c r="W45" s="29" t="s">
        <v>328</v>
      </c>
    </row>
    <row r="46" spans="2:23" ht="15.75" thickBot="1">
      <c r="B46" s="125"/>
      <c r="C46" s="135"/>
      <c r="D46" s="249"/>
      <c r="E46" s="250"/>
      <c r="F46" s="125"/>
      <c r="G46" s="239"/>
      <c r="J46" s="125">
        <v>3</v>
      </c>
      <c r="K46" s="135">
        <v>527</v>
      </c>
      <c r="L46" s="131" t="s">
        <v>337</v>
      </c>
      <c r="M46" s="73" t="s">
        <v>338</v>
      </c>
      <c r="N46" s="236"/>
      <c r="O46" s="236" t="s">
        <v>367</v>
      </c>
      <c r="U46" s="61">
        <v>526</v>
      </c>
      <c r="V46" s="29" t="s">
        <v>332</v>
      </c>
      <c r="W46" s="29" t="s">
        <v>326</v>
      </c>
    </row>
    <row r="47" spans="10:23" ht="15">
      <c r="J47" s="61"/>
      <c r="K47" s="29"/>
      <c r="L47" s="29"/>
      <c r="N47" s="112"/>
      <c r="O47" s="51"/>
      <c r="U47" s="61">
        <v>742</v>
      </c>
      <c r="V47" s="29" t="s">
        <v>335</v>
      </c>
      <c r="W47" s="29" t="s">
        <v>256</v>
      </c>
    </row>
    <row r="48" spans="10:23" ht="15">
      <c r="J48" s="61"/>
      <c r="K48" s="51"/>
      <c r="L48" s="215"/>
      <c r="M48" s="105"/>
      <c r="U48" s="61">
        <v>527</v>
      </c>
      <c r="V48" s="29" t="s">
        <v>337</v>
      </c>
      <c r="W48" s="29" t="s">
        <v>338</v>
      </c>
    </row>
    <row r="49" spans="10:23" ht="15">
      <c r="J49" s="61"/>
      <c r="K49" s="51"/>
      <c r="L49" s="215"/>
      <c r="M49" s="105"/>
      <c r="U49" s="61">
        <v>528</v>
      </c>
      <c r="V49" s="29" t="s">
        <v>341</v>
      </c>
      <c r="W49" s="29" t="s">
        <v>207</v>
      </c>
    </row>
    <row r="50" spans="10:23" ht="15">
      <c r="J50" s="61"/>
      <c r="K50" s="29"/>
      <c r="L50" s="29"/>
      <c r="U50" s="61">
        <v>529</v>
      </c>
      <c r="V50" s="29" t="s">
        <v>343</v>
      </c>
      <c r="W50" s="29" t="s">
        <v>96</v>
      </c>
    </row>
    <row r="51" spans="10:23" ht="15">
      <c r="J51" s="61"/>
      <c r="K51" s="29"/>
      <c r="L51" s="29"/>
      <c r="U51" s="61">
        <v>530</v>
      </c>
      <c r="V51" s="29" t="s">
        <v>346</v>
      </c>
      <c r="W51" s="29" t="s">
        <v>347</v>
      </c>
    </row>
    <row r="52" spans="10:23" ht="15">
      <c r="J52" s="61"/>
      <c r="K52" s="29"/>
      <c r="L52" s="29"/>
      <c r="U52" s="61">
        <v>531</v>
      </c>
      <c r="V52" s="29" t="s">
        <v>348</v>
      </c>
      <c r="W52" s="29" t="s">
        <v>349</v>
      </c>
    </row>
    <row r="53" spans="10:23" ht="15">
      <c r="J53" s="61"/>
      <c r="K53" s="29"/>
      <c r="L53" s="29"/>
      <c r="U53" s="61">
        <v>532</v>
      </c>
      <c r="V53" s="29" t="s">
        <v>236</v>
      </c>
      <c r="W53" s="29" t="s">
        <v>235</v>
      </c>
    </row>
    <row r="54" spans="10:12" ht="15">
      <c r="J54" s="61"/>
      <c r="K54" s="29"/>
      <c r="L54" s="29"/>
    </row>
    <row r="55" spans="10:12" ht="15">
      <c r="J55" s="61"/>
      <c r="K55" s="29"/>
      <c r="L55" s="29"/>
    </row>
    <row r="56" spans="10:12" ht="15">
      <c r="J56" s="61"/>
      <c r="K56" s="29"/>
      <c r="L56" s="29"/>
    </row>
    <row r="57" spans="10:12" ht="15">
      <c r="J57" s="61"/>
      <c r="K57" s="29"/>
      <c r="L57" s="29"/>
    </row>
    <row r="58" spans="10:12" ht="15">
      <c r="J58" s="61"/>
      <c r="K58" s="29"/>
      <c r="L58" s="29"/>
    </row>
    <row r="59" spans="10:12" ht="15">
      <c r="J59" s="61"/>
      <c r="K59" s="29"/>
      <c r="L59" s="29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OutlineSymbols="0" zoomScale="87" zoomScaleNormal="87" zoomScalePageLayoutView="0" workbookViewId="0" topLeftCell="A1">
      <selection activeCell="C27" sqref="C27"/>
    </sheetView>
  </sheetViews>
  <sheetFormatPr defaultColWidth="9.6640625" defaultRowHeight="15"/>
  <cols>
    <col min="1" max="1" width="3.6640625" style="1" customWidth="1"/>
    <col min="2" max="2" width="11.3359375" style="1" customWidth="1"/>
    <col min="3" max="3" width="14.88671875" style="1" customWidth="1"/>
    <col min="4" max="4" width="10.3359375" style="1" customWidth="1"/>
    <col min="5" max="5" width="9.3359375" style="1" customWidth="1"/>
    <col min="6" max="6" width="6.4453125" style="1" customWidth="1"/>
    <col min="7" max="7" width="10.3359375" style="3" customWidth="1"/>
    <col min="8" max="8" width="9.3359375" style="3" customWidth="1"/>
    <col min="9" max="9" width="6.4453125" style="1" customWidth="1"/>
    <col min="10" max="10" width="10.88671875" style="1" customWidth="1"/>
    <col min="11" max="11" width="9.3359375" style="1" customWidth="1"/>
    <col min="12" max="12" width="6.4453125" style="1" customWidth="1"/>
    <col min="13" max="13" width="6.6640625" style="1" customWidth="1"/>
    <col min="14" max="14" width="4.664062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12</v>
      </c>
    </row>
    <row r="4" ht="15.75" thickBot="1"/>
    <row r="5" spans="1:14" ht="16.5" thickBot="1">
      <c r="A5" s="4" t="s">
        <v>0</v>
      </c>
      <c r="B5" s="4" t="s">
        <v>1</v>
      </c>
      <c r="C5" s="5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15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15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.75">
      <c r="A8" s="280">
        <v>682</v>
      </c>
      <c r="B8" s="281" t="s">
        <v>82</v>
      </c>
      <c r="C8" s="282" t="s">
        <v>83</v>
      </c>
      <c r="D8" s="283" t="s">
        <v>23</v>
      </c>
      <c r="E8" s="284">
        <v>11.98</v>
      </c>
      <c r="F8" s="285">
        <v>50</v>
      </c>
      <c r="G8" s="310" t="s">
        <v>24</v>
      </c>
      <c r="H8" s="287" t="s">
        <v>541</v>
      </c>
      <c r="I8" s="288">
        <v>69</v>
      </c>
      <c r="J8" s="311" t="s">
        <v>25</v>
      </c>
      <c r="K8" s="284">
        <v>3.1</v>
      </c>
      <c r="L8" s="285">
        <v>40</v>
      </c>
      <c r="M8" s="80">
        <f aca="true" t="shared" si="0" ref="M8:M18">F8+I8+L8</f>
        <v>159</v>
      </c>
      <c r="N8" s="102">
        <v>1</v>
      </c>
    </row>
    <row r="9" spans="1:14" ht="15.75">
      <c r="A9" s="290">
        <v>681</v>
      </c>
      <c r="B9" s="291" t="s">
        <v>108</v>
      </c>
      <c r="C9" s="292" t="s">
        <v>144</v>
      </c>
      <c r="D9" s="293" t="s">
        <v>23</v>
      </c>
      <c r="E9" s="294">
        <v>13.1</v>
      </c>
      <c r="F9" s="117">
        <v>39</v>
      </c>
      <c r="G9" s="312" t="s">
        <v>24</v>
      </c>
      <c r="H9" s="295" t="s">
        <v>542</v>
      </c>
      <c r="I9" s="296">
        <v>59</v>
      </c>
      <c r="J9" s="313" t="s">
        <v>25</v>
      </c>
      <c r="K9" s="294">
        <v>3.01</v>
      </c>
      <c r="L9" s="117">
        <v>37</v>
      </c>
      <c r="M9" s="81">
        <f t="shared" si="0"/>
        <v>135</v>
      </c>
      <c r="N9" s="298">
        <v>2</v>
      </c>
    </row>
    <row r="10" spans="1:14" ht="15.75">
      <c r="A10" s="290">
        <v>677</v>
      </c>
      <c r="B10" s="291" t="s">
        <v>41</v>
      </c>
      <c r="C10" s="292" t="s">
        <v>42</v>
      </c>
      <c r="D10" s="293" t="s">
        <v>23</v>
      </c>
      <c r="E10" s="294">
        <v>12.87</v>
      </c>
      <c r="F10" s="117">
        <v>41</v>
      </c>
      <c r="G10" s="312" t="s">
        <v>24</v>
      </c>
      <c r="H10" s="295" t="s">
        <v>543</v>
      </c>
      <c r="I10" s="296">
        <v>57</v>
      </c>
      <c r="J10" s="313" t="s">
        <v>25</v>
      </c>
      <c r="K10" s="294">
        <v>2.83</v>
      </c>
      <c r="L10" s="117">
        <v>31</v>
      </c>
      <c r="M10" s="81">
        <f t="shared" si="0"/>
        <v>129</v>
      </c>
      <c r="N10" s="298">
        <v>3</v>
      </c>
    </row>
    <row r="11" spans="1:14" ht="15.75">
      <c r="A11" s="290">
        <v>684</v>
      </c>
      <c r="B11" s="291" t="s">
        <v>104</v>
      </c>
      <c r="C11" s="292" t="s">
        <v>105</v>
      </c>
      <c r="D11" s="293" t="s">
        <v>23</v>
      </c>
      <c r="E11" s="294">
        <v>12.62</v>
      </c>
      <c r="F11" s="117">
        <v>43</v>
      </c>
      <c r="G11" s="312" t="s">
        <v>24</v>
      </c>
      <c r="H11" s="295" t="s">
        <v>544</v>
      </c>
      <c r="I11" s="296">
        <v>48</v>
      </c>
      <c r="J11" s="313" t="s">
        <v>25</v>
      </c>
      <c r="K11" s="294">
        <v>3</v>
      </c>
      <c r="L11" s="117">
        <v>36</v>
      </c>
      <c r="M11" s="81">
        <f t="shared" si="0"/>
        <v>127</v>
      </c>
      <c r="N11" s="314">
        <v>4</v>
      </c>
    </row>
    <row r="12" spans="1:14" ht="15.75">
      <c r="A12" s="290">
        <v>683</v>
      </c>
      <c r="B12" s="291" t="s">
        <v>72</v>
      </c>
      <c r="C12" s="292" t="s">
        <v>73</v>
      </c>
      <c r="D12" s="293" t="s">
        <v>23</v>
      </c>
      <c r="E12" s="294">
        <v>12.5</v>
      </c>
      <c r="F12" s="117">
        <v>45</v>
      </c>
      <c r="G12" s="312" t="s">
        <v>24</v>
      </c>
      <c r="H12" s="295" t="s">
        <v>545</v>
      </c>
      <c r="I12" s="296">
        <v>51</v>
      </c>
      <c r="J12" s="313" t="s">
        <v>25</v>
      </c>
      <c r="K12" s="294">
        <v>2.45</v>
      </c>
      <c r="L12" s="117">
        <v>18</v>
      </c>
      <c r="M12" s="81">
        <f t="shared" si="0"/>
        <v>114</v>
      </c>
      <c r="N12" s="314">
        <v>5</v>
      </c>
    </row>
    <row r="13" spans="1:14" ht="15.75">
      <c r="A13" s="290">
        <v>686</v>
      </c>
      <c r="B13" s="291" t="s">
        <v>64</v>
      </c>
      <c r="C13" s="292" t="s">
        <v>65</v>
      </c>
      <c r="D13" s="293" t="s">
        <v>23</v>
      </c>
      <c r="E13" s="294">
        <v>13.59</v>
      </c>
      <c r="F13" s="117">
        <v>34</v>
      </c>
      <c r="G13" s="312" t="s">
        <v>24</v>
      </c>
      <c r="H13" s="295" t="s">
        <v>546</v>
      </c>
      <c r="I13" s="296">
        <v>50</v>
      </c>
      <c r="J13" s="313" t="s">
        <v>25</v>
      </c>
      <c r="K13" s="294">
        <v>2.77</v>
      </c>
      <c r="L13" s="117">
        <v>29</v>
      </c>
      <c r="M13" s="81">
        <f t="shared" si="0"/>
        <v>113</v>
      </c>
      <c r="N13" s="314">
        <v>6</v>
      </c>
    </row>
    <row r="14" spans="1:14" ht="15.75">
      <c r="A14" s="290">
        <v>678</v>
      </c>
      <c r="B14" s="291" t="s">
        <v>274</v>
      </c>
      <c r="C14" s="292" t="s">
        <v>277</v>
      </c>
      <c r="D14" s="293" t="s">
        <v>23</v>
      </c>
      <c r="E14" s="294">
        <v>13.19</v>
      </c>
      <c r="F14" s="117">
        <v>38</v>
      </c>
      <c r="G14" s="312" t="s">
        <v>24</v>
      </c>
      <c r="H14" s="295" t="s">
        <v>547</v>
      </c>
      <c r="I14" s="296">
        <v>38</v>
      </c>
      <c r="J14" s="313" t="s">
        <v>25</v>
      </c>
      <c r="K14" s="294">
        <v>2.29</v>
      </c>
      <c r="L14" s="117">
        <v>13</v>
      </c>
      <c r="M14" s="81">
        <f t="shared" si="0"/>
        <v>89</v>
      </c>
      <c r="N14" s="314" t="s">
        <v>548</v>
      </c>
    </row>
    <row r="15" spans="1:14" ht="15.75">
      <c r="A15" s="290">
        <v>679</v>
      </c>
      <c r="B15" s="291" t="s">
        <v>68</v>
      </c>
      <c r="C15" s="292" t="s">
        <v>69</v>
      </c>
      <c r="D15" s="293" t="s">
        <v>23</v>
      </c>
      <c r="E15" s="294">
        <v>14.09</v>
      </c>
      <c r="F15" s="117">
        <v>29</v>
      </c>
      <c r="G15" s="312" t="s">
        <v>24</v>
      </c>
      <c r="H15" s="295" t="s">
        <v>549</v>
      </c>
      <c r="I15" s="296">
        <v>47</v>
      </c>
      <c r="J15" s="313" t="s">
        <v>25</v>
      </c>
      <c r="K15" s="294">
        <v>2.3</v>
      </c>
      <c r="L15" s="117">
        <v>13</v>
      </c>
      <c r="M15" s="81">
        <f t="shared" si="0"/>
        <v>89</v>
      </c>
      <c r="N15" s="314" t="s">
        <v>548</v>
      </c>
    </row>
    <row r="16" spans="1:14" ht="15.75">
      <c r="A16" s="290">
        <v>687</v>
      </c>
      <c r="B16" s="291" t="s">
        <v>37</v>
      </c>
      <c r="C16" s="292" t="s">
        <v>254</v>
      </c>
      <c r="D16" s="293" t="s">
        <v>23</v>
      </c>
      <c r="E16" s="294">
        <v>13.29</v>
      </c>
      <c r="F16" s="117">
        <v>37</v>
      </c>
      <c r="G16" s="312" t="s">
        <v>24</v>
      </c>
      <c r="H16" s="295" t="s">
        <v>550</v>
      </c>
      <c r="I16" s="296">
        <v>41</v>
      </c>
      <c r="J16" s="313" t="s">
        <v>25</v>
      </c>
      <c r="K16" s="294">
        <v>1.37</v>
      </c>
      <c r="L16" s="117">
        <v>10</v>
      </c>
      <c r="M16" s="81">
        <f t="shared" si="0"/>
        <v>88</v>
      </c>
      <c r="N16" s="314">
        <v>9</v>
      </c>
    </row>
    <row r="17" spans="1:14" ht="15.75">
      <c r="A17" s="290">
        <v>685</v>
      </c>
      <c r="B17" s="291" t="s">
        <v>34</v>
      </c>
      <c r="C17" s="292" t="s">
        <v>35</v>
      </c>
      <c r="D17" s="293" t="s">
        <v>23</v>
      </c>
      <c r="E17" s="294">
        <v>14.24</v>
      </c>
      <c r="F17" s="117">
        <v>27</v>
      </c>
      <c r="G17" s="312" t="s">
        <v>24</v>
      </c>
      <c r="H17" s="295" t="s">
        <v>551</v>
      </c>
      <c r="I17" s="296">
        <v>43</v>
      </c>
      <c r="J17" s="313" t="s">
        <v>25</v>
      </c>
      <c r="K17" s="294">
        <v>2.05</v>
      </c>
      <c r="L17" s="117">
        <v>10</v>
      </c>
      <c r="M17" s="81">
        <f t="shared" si="0"/>
        <v>80</v>
      </c>
      <c r="N17" s="314">
        <v>10</v>
      </c>
    </row>
    <row r="18" spans="1:14" ht="16.5" thickBot="1">
      <c r="A18" s="299">
        <v>680</v>
      </c>
      <c r="B18" s="300" t="s">
        <v>123</v>
      </c>
      <c r="C18" s="301" t="s">
        <v>124</v>
      </c>
      <c r="D18" s="302" t="s">
        <v>23</v>
      </c>
      <c r="E18" s="303">
        <v>14.35</v>
      </c>
      <c r="F18" s="304">
        <v>26</v>
      </c>
      <c r="G18" s="315" t="s">
        <v>24</v>
      </c>
      <c r="H18" s="306" t="s">
        <v>552</v>
      </c>
      <c r="I18" s="307">
        <v>36</v>
      </c>
      <c r="J18" s="316" t="s">
        <v>25</v>
      </c>
      <c r="K18" s="303">
        <v>1.82</v>
      </c>
      <c r="L18" s="304">
        <v>10</v>
      </c>
      <c r="M18" s="82">
        <f t="shared" si="0"/>
        <v>72</v>
      </c>
      <c r="N18" s="309">
        <v>11</v>
      </c>
    </row>
    <row r="19" spans="9:10" ht="15">
      <c r="I19" s="33"/>
      <c r="J19" s="33"/>
    </row>
    <row r="20" spans="9:10" ht="15">
      <c r="I20"/>
      <c r="J20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OutlineSymbols="0" zoomScale="87" zoomScaleNormal="87" zoomScalePageLayoutView="0" workbookViewId="0" topLeftCell="A1">
      <selection activeCell="D20" sqref="D20"/>
    </sheetView>
  </sheetViews>
  <sheetFormatPr defaultColWidth="9.6640625" defaultRowHeight="15"/>
  <cols>
    <col min="1" max="1" width="3.6640625" style="1" customWidth="1"/>
    <col min="2" max="2" width="10.6640625" style="1" customWidth="1"/>
    <col min="3" max="3" width="13.99609375" style="1" customWidth="1"/>
    <col min="4" max="4" width="10.3359375" style="1" customWidth="1"/>
    <col min="5" max="5" width="9.3359375" style="1" customWidth="1"/>
    <col min="6" max="6" width="6.4453125" style="1" customWidth="1"/>
    <col min="7" max="7" width="10.3359375" style="3" customWidth="1"/>
    <col min="8" max="8" width="9.3359375" style="3" customWidth="1"/>
    <col min="9" max="9" width="6.4453125" style="1" customWidth="1"/>
    <col min="10" max="10" width="10.3359375" style="1" customWidth="1"/>
    <col min="11" max="11" width="9.3359375" style="1" customWidth="1"/>
    <col min="12" max="12" width="6.4453125" style="1" customWidth="1"/>
    <col min="13" max="13" width="6.6640625" style="1" customWidth="1"/>
    <col min="14" max="14" width="4.664062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10</v>
      </c>
    </row>
    <row r="4" ht="15.75" thickBot="1"/>
    <row r="5" spans="1:14" ht="16.5" thickBot="1">
      <c r="A5" s="4" t="s">
        <v>0</v>
      </c>
      <c r="B5" s="4" t="s">
        <v>1</v>
      </c>
      <c r="C5" s="5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6.5" thickBot="1">
      <c r="A6" s="13"/>
      <c r="B6" s="7"/>
      <c r="C6" s="15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>
      <c r="A7" s="280">
        <v>605</v>
      </c>
      <c r="B7" s="281" t="s">
        <v>186</v>
      </c>
      <c r="C7" s="282" t="s">
        <v>187</v>
      </c>
      <c r="D7" s="283" t="s">
        <v>26</v>
      </c>
      <c r="E7" s="284">
        <v>12.04</v>
      </c>
      <c r="F7" s="285">
        <v>49</v>
      </c>
      <c r="G7" s="310" t="s">
        <v>24</v>
      </c>
      <c r="H7" s="287" t="s">
        <v>553</v>
      </c>
      <c r="I7" s="288">
        <v>52</v>
      </c>
      <c r="J7" s="311" t="s">
        <v>25</v>
      </c>
      <c r="K7" s="284">
        <v>2.98</v>
      </c>
      <c r="L7" s="285">
        <v>36</v>
      </c>
      <c r="M7" s="80">
        <f aca="true" t="shared" si="0" ref="M7:M13">F7+I7+L7</f>
        <v>137</v>
      </c>
      <c r="N7" s="102">
        <v>1</v>
      </c>
    </row>
    <row r="8" spans="1:14" ht="15.75">
      <c r="A8" s="290">
        <v>611</v>
      </c>
      <c r="B8" s="291" t="s">
        <v>30</v>
      </c>
      <c r="C8" s="292" t="s">
        <v>55</v>
      </c>
      <c r="D8" s="293" t="s">
        <v>26</v>
      </c>
      <c r="E8" s="294">
        <v>12.25</v>
      </c>
      <c r="F8" s="117">
        <v>47</v>
      </c>
      <c r="G8" s="312" t="s">
        <v>24</v>
      </c>
      <c r="H8" s="295" t="s">
        <v>554</v>
      </c>
      <c r="I8" s="296">
        <v>59</v>
      </c>
      <c r="J8" s="313" t="s">
        <v>25</v>
      </c>
      <c r="K8" s="294" t="s">
        <v>367</v>
      </c>
      <c r="L8" s="317">
        <v>0</v>
      </c>
      <c r="M8" s="81">
        <f t="shared" si="0"/>
        <v>106</v>
      </c>
      <c r="N8" s="298">
        <v>2</v>
      </c>
    </row>
    <row r="9" spans="1:14" ht="15.75">
      <c r="A9" s="290">
        <v>604</v>
      </c>
      <c r="B9" s="291" t="s">
        <v>78</v>
      </c>
      <c r="C9" s="292" t="s">
        <v>77</v>
      </c>
      <c r="D9" s="293" t="s">
        <v>26</v>
      </c>
      <c r="E9" s="294">
        <v>13.06</v>
      </c>
      <c r="F9" s="117">
        <v>39</v>
      </c>
      <c r="G9" s="312" t="s">
        <v>24</v>
      </c>
      <c r="H9" s="295" t="s">
        <v>555</v>
      </c>
      <c r="I9" s="296">
        <v>34</v>
      </c>
      <c r="J9" s="313" t="s">
        <v>25</v>
      </c>
      <c r="K9" s="294">
        <v>2.66</v>
      </c>
      <c r="L9" s="117">
        <v>25</v>
      </c>
      <c r="M9" s="81">
        <f t="shared" si="0"/>
        <v>98</v>
      </c>
      <c r="N9" s="298">
        <v>3</v>
      </c>
    </row>
    <row r="10" spans="1:14" ht="15.75">
      <c r="A10" s="290">
        <v>606</v>
      </c>
      <c r="B10" s="291" t="s">
        <v>119</v>
      </c>
      <c r="C10" s="292" t="s">
        <v>120</v>
      </c>
      <c r="D10" s="293" t="s">
        <v>26</v>
      </c>
      <c r="E10" s="294">
        <v>15.06</v>
      </c>
      <c r="F10" s="117">
        <v>19</v>
      </c>
      <c r="G10" s="312" t="s">
        <v>24</v>
      </c>
      <c r="H10" s="295" t="s">
        <v>556</v>
      </c>
      <c r="I10" s="296">
        <v>29</v>
      </c>
      <c r="J10" s="313" t="s">
        <v>25</v>
      </c>
      <c r="K10" s="294">
        <v>2.05</v>
      </c>
      <c r="L10" s="117">
        <v>10</v>
      </c>
      <c r="M10" s="81">
        <f t="shared" si="0"/>
        <v>58</v>
      </c>
      <c r="N10" s="314">
        <v>4</v>
      </c>
    </row>
    <row r="11" spans="1:14" ht="15.75">
      <c r="A11" s="290">
        <v>601</v>
      </c>
      <c r="B11" s="291" t="s">
        <v>171</v>
      </c>
      <c r="C11" s="292" t="s">
        <v>172</v>
      </c>
      <c r="D11" s="293" t="s">
        <v>26</v>
      </c>
      <c r="E11" s="294">
        <v>14.75</v>
      </c>
      <c r="F11" s="117">
        <v>22</v>
      </c>
      <c r="G11" s="312" t="s">
        <v>24</v>
      </c>
      <c r="H11" s="295" t="s">
        <v>557</v>
      </c>
      <c r="I11" s="296">
        <v>21</v>
      </c>
      <c r="J11" s="313" t="s">
        <v>25</v>
      </c>
      <c r="K11" s="294">
        <v>1.6</v>
      </c>
      <c r="L11" s="117">
        <v>10</v>
      </c>
      <c r="M11" s="81">
        <f t="shared" si="0"/>
        <v>53</v>
      </c>
      <c r="N11" s="314">
        <v>5</v>
      </c>
    </row>
    <row r="12" spans="1:14" ht="15.75">
      <c r="A12" s="290">
        <v>602</v>
      </c>
      <c r="B12" s="291" t="s">
        <v>28</v>
      </c>
      <c r="C12" s="292" t="s">
        <v>29</v>
      </c>
      <c r="D12" s="293" t="s">
        <v>26</v>
      </c>
      <c r="E12" s="294">
        <v>15.92</v>
      </c>
      <c r="F12" s="117">
        <v>10</v>
      </c>
      <c r="G12" s="312" t="s">
        <v>24</v>
      </c>
      <c r="H12" s="295" t="s">
        <v>558</v>
      </c>
      <c r="I12" s="296">
        <v>27</v>
      </c>
      <c r="J12" s="313" t="s">
        <v>25</v>
      </c>
      <c r="K12" s="294">
        <v>1.86</v>
      </c>
      <c r="L12" s="117">
        <v>10</v>
      </c>
      <c r="M12" s="81">
        <f t="shared" si="0"/>
        <v>47</v>
      </c>
      <c r="N12" s="314">
        <v>6</v>
      </c>
    </row>
    <row r="13" spans="1:14" ht="16.5" thickBot="1">
      <c r="A13" s="299">
        <v>603</v>
      </c>
      <c r="B13" s="300" t="s">
        <v>106</v>
      </c>
      <c r="C13" s="301" t="s">
        <v>283</v>
      </c>
      <c r="D13" s="302" t="s">
        <v>26</v>
      </c>
      <c r="E13" s="303">
        <v>15.45</v>
      </c>
      <c r="F13" s="304">
        <v>15</v>
      </c>
      <c r="G13" s="315" t="s">
        <v>24</v>
      </c>
      <c r="H13" s="306" t="s">
        <v>559</v>
      </c>
      <c r="I13" s="307">
        <v>20</v>
      </c>
      <c r="J13" s="316" t="s">
        <v>25</v>
      </c>
      <c r="K13" s="303">
        <v>1.73</v>
      </c>
      <c r="L13" s="304">
        <v>10</v>
      </c>
      <c r="M13" s="82">
        <f t="shared" si="0"/>
        <v>45</v>
      </c>
      <c r="N13" s="309">
        <v>7</v>
      </c>
    </row>
    <row r="14" spans="9:14" ht="15.75">
      <c r="I14" s="12"/>
      <c r="J14" s="12"/>
      <c r="N14" s="50"/>
    </row>
    <row r="15" spans="1:10" ht="15">
      <c r="A15" s="39"/>
      <c r="B15" s="33"/>
      <c r="C15" s="33"/>
      <c r="D15" s="33"/>
      <c r="E15" s="33"/>
      <c r="F15" s="33"/>
      <c r="G15" s="33"/>
      <c r="H15" s="33"/>
      <c r="I15" s="12"/>
      <c r="J15" s="12"/>
    </row>
    <row r="16" spans="1:10" ht="15">
      <c r="A16" s="37"/>
      <c r="B16" s="37"/>
      <c r="C16" s="37"/>
      <c r="D16" s="33"/>
      <c r="E16" s="33"/>
      <c r="F16" s="33"/>
      <c r="G16" s="33"/>
      <c r="H16"/>
      <c r="I16" s="12"/>
      <c r="J16" s="12"/>
    </row>
    <row r="17" spans="4:10" ht="15">
      <c r="D17" s="54"/>
      <c r="E17" s="55"/>
      <c r="F17" s="55"/>
      <c r="G17" s="55"/>
      <c r="I17" s="12"/>
      <c r="J17" s="12"/>
    </row>
    <row r="18" spans="4:10" ht="15">
      <c r="D18" s="54"/>
      <c r="E18" s="55"/>
      <c r="F18" s="55"/>
      <c r="G18" s="55"/>
      <c r="I18" s="12"/>
      <c r="J18" s="12"/>
    </row>
    <row r="19" spans="4:10" ht="15">
      <c r="D19" s="54"/>
      <c r="E19" s="55"/>
      <c r="F19" s="55"/>
      <c r="G19" s="55"/>
      <c r="I19" s="12"/>
      <c r="J19" s="12"/>
    </row>
    <row r="20" spans="4:10" ht="15">
      <c r="D20" s="54"/>
      <c r="E20" s="55"/>
      <c r="F20" s="55"/>
      <c r="G20" s="55"/>
      <c r="I20" s="12"/>
      <c r="J20" s="12"/>
    </row>
    <row r="21" spans="4:10" ht="15">
      <c r="D21" s="54"/>
      <c r="E21" s="55"/>
      <c r="F21" s="55"/>
      <c r="G21" s="55"/>
      <c r="I21" s="12"/>
      <c r="J21" s="12"/>
    </row>
    <row r="22" spans="4:7" ht="15">
      <c r="D22" s="54"/>
      <c r="E22" s="55"/>
      <c r="F22" s="55"/>
      <c r="G22" s="55"/>
    </row>
    <row r="23" spans="4:7" ht="15">
      <c r="D23" s="54"/>
      <c r="E23" s="55"/>
      <c r="F23" s="55"/>
      <c r="G23" s="55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OutlineSymbols="0" zoomScale="87" zoomScaleNormal="87" zoomScalePageLayoutView="0" workbookViewId="0" topLeftCell="A4">
      <selection activeCell="C25" sqref="C25"/>
    </sheetView>
  </sheetViews>
  <sheetFormatPr defaultColWidth="9.6640625" defaultRowHeight="15"/>
  <cols>
    <col min="1" max="1" width="3.6640625" style="1" customWidth="1"/>
    <col min="2" max="2" width="10.3359375" style="1" customWidth="1"/>
    <col min="3" max="3" width="13.99609375" style="1" customWidth="1"/>
    <col min="4" max="4" width="10.3359375" style="1" customWidth="1"/>
    <col min="5" max="5" width="9.3359375" style="1" customWidth="1"/>
    <col min="6" max="6" width="6.4453125" style="1" customWidth="1"/>
    <col min="7" max="7" width="10.3359375" style="3" customWidth="1"/>
    <col min="8" max="8" width="9.3359375" style="3" customWidth="1"/>
    <col min="9" max="9" width="6.4453125" style="1" customWidth="1"/>
    <col min="10" max="10" width="10.3359375" style="1" customWidth="1"/>
    <col min="11" max="11" width="9.3359375" style="1" customWidth="1"/>
    <col min="12" max="12" width="6.4453125" style="1" customWidth="1"/>
    <col min="13" max="13" width="6.6640625" style="1" customWidth="1"/>
    <col min="14" max="14" width="4.6640625" style="46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13</v>
      </c>
    </row>
    <row r="4" ht="15.75" thickBot="1"/>
    <row r="5" spans="1:14" ht="16.5" thickBot="1">
      <c r="A5" s="4" t="s">
        <v>0</v>
      </c>
      <c r="B5" s="4" t="s">
        <v>1</v>
      </c>
      <c r="C5" s="5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47" t="s">
        <v>8</v>
      </c>
    </row>
    <row r="6" spans="1:14" ht="15.75">
      <c r="A6" s="13"/>
      <c r="B6" s="7"/>
      <c r="C6" s="15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48"/>
    </row>
    <row r="7" spans="1:14" ht="15.75" thickBot="1">
      <c r="A7" s="13"/>
      <c r="B7" s="7"/>
      <c r="C7" s="15"/>
      <c r="D7" s="22"/>
      <c r="E7" s="7"/>
      <c r="F7" s="7"/>
      <c r="G7" s="18"/>
      <c r="H7" s="10"/>
      <c r="I7" s="14"/>
      <c r="J7" s="20"/>
      <c r="K7" s="7"/>
      <c r="L7" s="7"/>
      <c r="M7" s="24"/>
      <c r="N7" s="49"/>
    </row>
    <row r="8" spans="1:14" ht="15.75">
      <c r="A8" s="280">
        <v>620</v>
      </c>
      <c r="B8" s="281" t="s">
        <v>56</v>
      </c>
      <c r="C8" s="282" t="s">
        <v>57</v>
      </c>
      <c r="D8" s="283" t="s">
        <v>23</v>
      </c>
      <c r="E8" s="284">
        <v>11.87</v>
      </c>
      <c r="F8" s="285">
        <v>51</v>
      </c>
      <c r="G8" s="310" t="s">
        <v>24</v>
      </c>
      <c r="H8" s="287" t="s">
        <v>560</v>
      </c>
      <c r="I8" s="288">
        <v>69</v>
      </c>
      <c r="J8" s="311" t="s">
        <v>25</v>
      </c>
      <c r="K8" s="284">
        <v>3.47</v>
      </c>
      <c r="L8" s="285">
        <v>52</v>
      </c>
      <c r="M8" s="80">
        <f aca="true" t="shared" si="0" ref="M8:M21">F8+I8+L8</f>
        <v>172</v>
      </c>
      <c r="N8" s="102">
        <v>1</v>
      </c>
    </row>
    <row r="9" spans="1:14" ht="15.75">
      <c r="A9" s="290">
        <v>609</v>
      </c>
      <c r="B9" s="291" t="s">
        <v>131</v>
      </c>
      <c r="C9" s="292" t="s">
        <v>132</v>
      </c>
      <c r="D9" s="293" t="s">
        <v>23</v>
      </c>
      <c r="E9" s="294">
        <v>12.09</v>
      </c>
      <c r="F9" s="117">
        <v>49</v>
      </c>
      <c r="G9" s="312" t="s">
        <v>24</v>
      </c>
      <c r="H9" s="295" t="s">
        <v>561</v>
      </c>
      <c r="I9" s="296">
        <v>71</v>
      </c>
      <c r="J9" s="313" t="s">
        <v>25</v>
      </c>
      <c r="K9" s="294">
        <v>3.25</v>
      </c>
      <c r="L9" s="117">
        <v>45</v>
      </c>
      <c r="M9" s="81">
        <f t="shared" si="0"/>
        <v>165</v>
      </c>
      <c r="N9" s="298">
        <v>2</v>
      </c>
    </row>
    <row r="10" spans="1:14" ht="15.75">
      <c r="A10" s="290">
        <v>616</v>
      </c>
      <c r="B10" s="291" t="s">
        <v>88</v>
      </c>
      <c r="C10" s="292" t="s">
        <v>89</v>
      </c>
      <c r="D10" s="293" t="s">
        <v>23</v>
      </c>
      <c r="E10" s="294">
        <v>12.44</v>
      </c>
      <c r="F10" s="117">
        <v>45</v>
      </c>
      <c r="G10" s="312" t="s">
        <v>24</v>
      </c>
      <c r="H10" s="295" t="s">
        <v>562</v>
      </c>
      <c r="I10" s="296">
        <v>63</v>
      </c>
      <c r="J10" s="313" t="s">
        <v>25</v>
      </c>
      <c r="K10" s="294">
        <v>2.85</v>
      </c>
      <c r="L10" s="117">
        <v>31</v>
      </c>
      <c r="M10" s="81">
        <f t="shared" si="0"/>
        <v>139</v>
      </c>
      <c r="N10" s="298">
        <v>3</v>
      </c>
    </row>
    <row r="11" spans="1:14" ht="15.75">
      <c r="A11" s="290">
        <v>619</v>
      </c>
      <c r="B11" s="291" t="s">
        <v>247</v>
      </c>
      <c r="C11" s="292" t="s">
        <v>248</v>
      </c>
      <c r="D11" s="293" t="s">
        <v>23</v>
      </c>
      <c r="E11" s="294">
        <v>12.36</v>
      </c>
      <c r="F11" s="117">
        <v>46</v>
      </c>
      <c r="G11" s="312" t="s">
        <v>24</v>
      </c>
      <c r="H11" s="295" t="s">
        <v>563</v>
      </c>
      <c r="I11" s="296">
        <v>62</v>
      </c>
      <c r="J11" s="313" t="s">
        <v>25</v>
      </c>
      <c r="K11" s="294">
        <v>2.82</v>
      </c>
      <c r="L11" s="117">
        <v>30</v>
      </c>
      <c r="M11" s="81">
        <f t="shared" si="0"/>
        <v>138</v>
      </c>
      <c r="N11" s="314">
        <v>4</v>
      </c>
    </row>
    <row r="12" spans="1:14" ht="15.75">
      <c r="A12" s="290">
        <v>618</v>
      </c>
      <c r="B12" s="291" t="s">
        <v>99</v>
      </c>
      <c r="C12" s="292" t="s">
        <v>100</v>
      </c>
      <c r="D12" s="293" t="s">
        <v>23</v>
      </c>
      <c r="E12" s="294">
        <v>13</v>
      </c>
      <c r="F12" s="117">
        <v>40</v>
      </c>
      <c r="G12" s="312" t="s">
        <v>24</v>
      </c>
      <c r="H12" s="295" t="s">
        <v>564</v>
      </c>
      <c r="I12" s="296">
        <v>53</v>
      </c>
      <c r="J12" s="313" t="s">
        <v>25</v>
      </c>
      <c r="K12" s="294">
        <v>3.09</v>
      </c>
      <c r="L12" s="117">
        <v>39</v>
      </c>
      <c r="M12" s="81">
        <f t="shared" si="0"/>
        <v>132</v>
      </c>
      <c r="N12" s="314">
        <v>5</v>
      </c>
    </row>
    <row r="13" spans="1:14" ht="15.75">
      <c r="A13" s="290">
        <v>615</v>
      </c>
      <c r="B13" s="291" t="s">
        <v>195</v>
      </c>
      <c r="C13" s="292" t="s">
        <v>196</v>
      </c>
      <c r="D13" s="293" t="s">
        <v>23</v>
      </c>
      <c r="E13" s="294">
        <v>12.54</v>
      </c>
      <c r="F13" s="117">
        <v>44</v>
      </c>
      <c r="G13" s="312" t="s">
        <v>24</v>
      </c>
      <c r="H13" s="295" t="s">
        <v>565</v>
      </c>
      <c r="I13" s="296">
        <v>50</v>
      </c>
      <c r="J13" s="313" t="s">
        <v>25</v>
      </c>
      <c r="K13" s="294">
        <v>2.99</v>
      </c>
      <c r="L13" s="117">
        <v>36</v>
      </c>
      <c r="M13" s="81">
        <f t="shared" si="0"/>
        <v>130</v>
      </c>
      <c r="N13" s="314">
        <v>6</v>
      </c>
    </row>
    <row r="14" spans="1:14" ht="15.75">
      <c r="A14" s="290">
        <v>621</v>
      </c>
      <c r="B14" s="291" t="s">
        <v>103</v>
      </c>
      <c r="C14" s="292" t="s">
        <v>71</v>
      </c>
      <c r="D14" s="293" t="s">
        <v>23</v>
      </c>
      <c r="E14" s="294">
        <v>12.97</v>
      </c>
      <c r="F14" s="117">
        <v>40</v>
      </c>
      <c r="G14" s="312" t="s">
        <v>24</v>
      </c>
      <c r="H14" s="295" t="s">
        <v>566</v>
      </c>
      <c r="I14" s="296">
        <v>60</v>
      </c>
      <c r="J14" s="313" t="s">
        <v>25</v>
      </c>
      <c r="K14" s="294">
        <v>2.69</v>
      </c>
      <c r="L14" s="117">
        <v>26</v>
      </c>
      <c r="M14" s="81">
        <f t="shared" si="0"/>
        <v>126</v>
      </c>
      <c r="N14" s="314">
        <v>7</v>
      </c>
    </row>
    <row r="15" spans="1:14" ht="15.75">
      <c r="A15" s="290">
        <v>612</v>
      </c>
      <c r="B15" s="291" t="s">
        <v>284</v>
      </c>
      <c r="C15" s="292" t="s">
        <v>285</v>
      </c>
      <c r="D15" s="293" t="s">
        <v>23</v>
      </c>
      <c r="E15" s="294">
        <v>13.53</v>
      </c>
      <c r="F15" s="117">
        <v>34</v>
      </c>
      <c r="G15" s="312" t="s">
        <v>24</v>
      </c>
      <c r="H15" s="295" t="s">
        <v>567</v>
      </c>
      <c r="I15" s="296">
        <v>59</v>
      </c>
      <c r="J15" s="313" t="s">
        <v>25</v>
      </c>
      <c r="K15" s="294">
        <v>2.83</v>
      </c>
      <c r="L15" s="117">
        <v>31</v>
      </c>
      <c r="M15" s="81">
        <f t="shared" si="0"/>
        <v>124</v>
      </c>
      <c r="N15" s="314">
        <v>8</v>
      </c>
    </row>
    <row r="16" spans="1:14" ht="15.75">
      <c r="A16" s="290">
        <v>607</v>
      </c>
      <c r="B16" s="291" t="s">
        <v>188</v>
      </c>
      <c r="C16" s="292" t="s">
        <v>189</v>
      </c>
      <c r="D16" s="293" t="s">
        <v>23</v>
      </c>
      <c r="E16" s="294">
        <v>13.32</v>
      </c>
      <c r="F16" s="117">
        <v>36</v>
      </c>
      <c r="G16" s="312" t="s">
        <v>24</v>
      </c>
      <c r="H16" s="295" t="s">
        <v>568</v>
      </c>
      <c r="I16" s="296">
        <v>37</v>
      </c>
      <c r="J16" s="313" t="s">
        <v>25</v>
      </c>
      <c r="K16" s="294">
        <v>2.95</v>
      </c>
      <c r="L16" s="117">
        <v>35</v>
      </c>
      <c r="M16" s="81">
        <f t="shared" si="0"/>
        <v>108</v>
      </c>
      <c r="N16" s="314">
        <v>9</v>
      </c>
    </row>
    <row r="17" spans="1:14" ht="15.75">
      <c r="A17" s="290">
        <v>614</v>
      </c>
      <c r="B17" s="291" t="s">
        <v>245</v>
      </c>
      <c r="C17" s="292" t="s">
        <v>246</v>
      </c>
      <c r="D17" s="293" t="s">
        <v>23</v>
      </c>
      <c r="E17" s="294">
        <v>13.53</v>
      </c>
      <c r="F17" s="117">
        <v>34</v>
      </c>
      <c r="G17" s="312" t="s">
        <v>24</v>
      </c>
      <c r="H17" s="295" t="s">
        <v>569</v>
      </c>
      <c r="I17" s="296">
        <v>44</v>
      </c>
      <c r="J17" s="313" t="s">
        <v>25</v>
      </c>
      <c r="K17" s="294">
        <v>2.66</v>
      </c>
      <c r="L17" s="117">
        <v>25</v>
      </c>
      <c r="M17" s="81">
        <f t="shared" si="0"/>
        <v>103</v>
      </c>
      <c r="N17" s="314">
        <v>10</v>
      </c>
    </row>
    <row r="18" spans="1:14" ht="15.75">
      <c r="A18" s="290">
        <v>613</v>
      </c>
      <c r="B18" s="291" t="s">
        <v>39</v>
      </c>
      <c r="C18" s="292" t="s">
        <v>40</v>
      </c>
      <c r="D18" s="293" t="s">
        <v>23</v>
      </c>
      <c r="E18" s="294">
        <v>13.42</v>
      </c>
      <c r="F18" s="117">
        <v>35</v>
      </c>
      <c r="G18" s="312" t="s">
        <v>24</v>
      </c>
      <c r="H18" s="295" t="s">
        <v>570</v>
      </c>
      <c r="I18" s="296">
        <v>43</v>
      </c>
      <c r="J18" s="313" t="s">
        <v>25</v>
      </c>
      <c r="K18" s="294">
        <v>2.31</v>
      </c>
      <c r="L18" s="117">
        <v>13</v>
      </c>
      <c r="M18" s="81">
        <f t="shared" si="0"/>
        <v>91</v>
      </c>
      <c r="N18" s="314">
        <v>11</v>
      </c>
    </row>
    <row r="19" spans="1:14" ht="15.75">
      <c r="A19" s="290">
        <v>608</v>
      </c>
      <c r="B19" s="291" t="s">
        <v>131</v>
      </c>
      <c r="C19" s="292" t="s">
        <v>135</v>
      </c>
      <c r="D19" s="293" t="s">
        <v>23</v>
      </c>
      <c r="E19" s="294">
        <v>13.9</v>
      </c>
      <c r="F19" s="117">
        <v>31</v>
      </c>
      <c r="G19" s="312" t="s">
        <v>24</v>
      </c>
      <c r="H19" s="295" t="s">
        <v>571</v>
      </c>
      <c r="I19" s="296">
        <v>34</v>
      </c>
      <c r="J19" s="313" t="s">
        <v>25</v>
      </c>
      <c r="K19" s="294">
        <v>2.34</v>
      </c>
      <c r="L19" s="117">
        <v>14</v>
      </c>
      <c r="M19" s="81">
        <f t="shared" si="0"/>
        <v>79</v>
      </c>
      <c r="N19" s="314">
        <v>12</v>
      </c>
    </row>
    <row r="20" spans="1:14" ht="15.75">
      <c r="A20" s="290">
        <v>617</v>
      </c>
      <c r="B20" s="291" t="s">
        <v>158</v>
      </c>
      <c r="C20" s="292" t="s">
        <v>159</v>
      </c>
      <c r="D20" s="293" t="s">
        <v>23</v>
      </c>
      <c r="E20" s="294" t="s">
        <v>367</v>
      </c>
      <c r="F20" s="117">
        <v>0</v>
      </c>
      <c r="G20" s="312" t="s">
        <v>24</v>
      </c>
      <c r="H20" s="295" t="s">
        <v>367</v>
      </c>
      <c r="I20" s="296">
        <v>0</v>
      </c>
      <c r="J20" s="313" t="s">
        <v>25</v>
      </c>
      <c r="K20" s="294">
        <v>2.89</v>
      </c>
      <c r="L20" s="117">
        <v>33</v>
      </c>
      <c r="M20" s="81">
        <f t="shared" si="0"/>
        <v>33</v>
      </c>
      <c r="N20" s="314">
        <v>13</v>
      </c>
    </row>
    <row r="21" spans="1:14" ht="16.5" thickBot="1">
      <c r="A21" s="299">
        <v>610</v>
      </c>
      <c r="B21" s="300" t="s">
        <v>238</v>
      </c>
      <c r="C21" s="301" t="s">
        <v>239</v>
      </c>
      <c r="D21" s="302" t="s">
        <v>23</v>
      </c>
      <c r="E21" s="303" t="s">
        <v>367</v>
      </c>
      <c r="F21" s="304">
        <v>0</v>
      </c>
      <c r="G21" s="315" t="s">
        <v>24</v>
      </c>
      <c r="H21" s="306" t="s">
        <v>367</v>
      </c>
      <c r="I21" s="307">
        <v>0</v>
      </c>
      <c r="J21" s="316" t="s">
        <v>25</v>
      </c>
      <c r="K21" s="303">
        <v>2.28</v>
      </c>
      <c r="L21" s="304">
        <v>12</v>
      </c>
      <c r="M21" s="82">
        <f t="shared" si="0"/>
        <v>12</v>
      </c>
      <c r="N21" s="309">
        <v>14</v>
      </c>
    </row>
    <row r="22" spans="4:8" ht="15">
      <c r="D22" s="54"/>
      <c r="E22" s="33"/>
      <c r="F22"/>
      <c r="G22"/>
      <c r="H22"/>
    </row>
    <row r="23" spans="4:8" ht="15">
      <c r="D23" s="54"/>
      <c r="E23" s="33"/>
      <c r="F23"/>
      <c r="G23"/>
      <c r="H23"/>
    </row>
    <row r="24" spans="4:8" ht="15">
      <c r="D24" s="54"/>
      <c r="E24" s="33"/>
      <c r="F24"/>
      <c r="G24"/>
      <c r="H24"/>
    </row>
    <row r="25" spans="4:7" ht="15">
      <c r="D25" s="54"/>
      <c r="E25" s="33"/>
      <c r="G25"/>
    </row>
    <row r="26" spans="4:7" ht="15">
      <c r="D26" s="54"/>
      <c r="E26" s="33"/>
      <c r="G26"/>
    </row>
    <row r="27" spans="4:7" ht="15">
      <c r="D27" s="54"/>
      <c r="E27" s="33"/>
      <c r="G27"/>
    </row>
    <row r="28" ht="15">
      <c r="D28" s="54"/>
    </row>
    <row r="29" ht="15">
      <c r="D29" s="54"/>
    </row>
    <row r="30" ht="15">
      <c r="D30" s="54"/>
    </row>
    <row r="31" ht="15">
      <c r="D31" s="54"/>
    </row>
    <row r="32" ht="15">
      <c r="D32" s="54"/>
    </row>
    <row r="33" ht="15">
      <c r="D33" s="54"/>
    </row>
    <row r="34" ht="15">
      <c r="D34" s="54"/>
    </row>
    <row r="35" ht="15">
      <c r="D35" s="15"/>
    </row>
    <row r="36" ht="15">
      <c r="D36" s="15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3"/>
  <sheetViews>
    <sheetView tabSelected="1" showOutlineSymbols="0" zoomScale="80" zoomScaleNormal="80" zoomScalePageLayoutView="0" workbookViewId="0" topLeftCell="A4">
      <selection activeCell="N10" sqref="N10:N11"/>
    </sheetView>
  </sheetViews>
  <sheetFormatPr defaultColWidth="9.6640625" defaultRowHeight="15"/>
  <cols>
    <col min="1" max="1" width="3.99609375" style="1" customWidth="1"/>
    <col min="2" max="2" width="13.3359375" style="1" customWidth="1"/>
    <col min="3" max="3" width="13.21484375" style="1" customWidth="1"/>
    <col min="4" max="4" width="11.21484375" style="1" customWidth="1"/>
    <col min="5" max="5" width="9.4453125" style="1" customWidth="1"/>
    <col min="6" max="6" width="6.77734375" style="1" customWidth="1"/>
    <col min="7" max="7" width="11.10546875" style="3" customWidth="1"/>
    <col min="8" max="8" width="9.4453125" style="3" customWidth="1"/>
    <col min="9" max="9" width="6.77734375" style="1" customWidth="1"/>
    <col min="10" max="10" width="11.10546875" style="1" customWidth="1"/>
    <col min="11" max="11" width="9.4453125" style="1" customWidth="1"/>
    <col min="12" max="12" width="6.77734375" style="1" customWidth="1"/>
    <col min="13" max="13" width="6.6640625" style="46" customWidth="1"/>
    <col min="14" max="14" width="4.99609375" style="46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14</v>
      </c>
    </row>
    <row r="4" ht="15.75" thickBot="1"/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74" t="s">
        <v>9</v>
      </c>
      <c r="N5" s="47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74" t="s">
        <v>5</v>
      </c>
      <c r="N6" s="48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75"/>
      <c r="N7" s="49"/>
    </row>
    <row r="8" spans="1:14" ht="15.75">
      <c r="A8" s="175">
        <v>702</v>
      </c>
      <c r="B8" s="139" t="s">
        <v>222</v>
      </c>
      <c r="C8" s="171" t="s">
        <v>220</v>
      </c>
      <c r="D8" s="139" t="s">
        <v>63</v>
      </c>
      <c r="E8" s="147">
        <v>30.24</v>
      </c>
      <c r="F8" s="160">
        <v>63</v>
      </c>
      <c r="G8" s="139" t="s">
        <v>46</v>
      </c>
      <c r="H8" s="155" t="s">
        <v>497</v>
      </c>
      <c r="I8" s="186">
        <v>76</v>
      </c>
      <c r="J8" s="139" t="s">
        <v>51</v>
      </c>
      <c r="K8" s="147">
        <v>7</v>
      </c>
      <c r="L8" s="160">
        <v>61</v>
      </c>
      <c r="M8" s="80">
        <f aca="true" t="shared" si="0" ref="M8:M27">F8+I8+L8</f>
        <v>200</v>
      </c>
      <c r="N8" s="76">
        <v>1</v>
      </c>
    </row>
    <row r="9" spans="1:14" ht="15.75">
      <c r="A9" s="255">
        <v>704</v>
      </c>
      <c r="B9" s="141" t="s">
        <v>192</v>
      </c>
      <c r="C9" s="177" t="s">
        <v>262</v>
      </c>
      <c r="D9" s="141" t="s">
        <v>63</v>
      </c>
      <c r="E9" s="181">
        <v>31.87</v>
      </c>
      <c r="F9" s="191">
        <v>55</v>
      </c>
      <c r="G9" s="141" t="s">
        <v>33</v>
      </c>
      <c r="H9" s="179" t="s">
        <v>372</v>
      </c>
      <c r="I9" s="187">
        <v>73</v>
      </c>
      <c r="J9" s="141" t="s">
        <v>25</v>
      </c>
      <c r="K9" s="149">
        <v>3.9</v>
      </c>
      <c r="L9" s="161">
        <v>68</v>
      </c>
      <c r="M9" s="81">
        <f t="shared" si="0"/>
        <v>196</v>
      </c>
      <c r="N9" s="77">
        <v>2</v>
      </c>
    </row>
    <row r="10" spans="1:14" ht="15.75">
      <c r="A10" s="255">
        <v>698</v>
      </c>
      <c r="B10" s="141" t="s">
        <v>55</v>
      </c>
      <c r="C10" s="177" t="s">
        <v>203</v>
      </c>
      <c r="D10" s="141" t="s">
        <v>63</v>
      </c>
      <c r="E10" s="149">
        <v>32.3</v>
      </c>
      <c r="F10" s="161">
        <v>53</v>
      </c>
      <c r="G10" s="141" t="s">
        <v>33</v>
      </c>
      <c r="H10" s="157" t="s">
        <v>374</v>
      </c>
      <c r="I10" s="187">
        <v>70</v>
      </c>
      <c r="J10" s="141" t="s">
        <v>25</v>
      </c>
      <c r="K10" s="149">
        <v>3.99</v>
      </c>
      <c r="L10" s="161">
        <v>70</v>
      </c>
      <c r="M10" s="81">
        <f t="shared" si="0"/>
        <v>193</v>
      </c>
      <c r="N10" s="77" t="s">
        <v>572</v>
      </c>
    </row>
    <row r="11" spans="1:14" ht="15.75">
      <c r="A11" s="255">
        <v>699</v>
      </c>
      <c r="B11" s="141" t="s">
        <v>161</v>
      </c>
      <c r="C11" s="177" t="s">
        <v>162</v>
      </c>
      <c r="D11" s="141" t="s">
        <v>63</v>
      </c>
      <c r="E11" s="149">
        <v>33.11</v>
      </c>
      <c r="F11" s="161">
        <v>49</v>
      </c>
      <c r="G11" s="141" t="s">
        <v>33</v>
      </c>
      <c r="H11" s="157" t="s">
        <v>373</v>
      </c>
      <c r="I11" s="188">
        <v>72</v>
      </c>
      <c r="J11" s="141" t="s">
        <v>81</v>
      </c>
      <c r="K11" s="149">
        <v>24.5</v>
      </c>
      <c r="L11" s="161">
        <v>72</v>
      </c>
      <c r="M11" s="81">
        <f t="shared" si="0"/>
        <v>193</v>
      </c>
      <c r="N11" s="77" t="s">
        <v>572</v>
      </c>
    </row>
    <row r="12" spans="1:14" ht="15.75">
      <c r="A12" s="178">
        <v>697</v>
      </c>
      <c r="B12" s="141" t="s">
        <v>250</v>
      </c>
      <c r="C12" s="177" t="s">
        <v>248</v>
      </c>
      <c r="D12" s="141" t="s">
        <v>60</v>
      </c>
      <c r="E12" s="149">
        <v>14.45</v>
      </c>
      <c r="F12" s="161">
        <v>63</v>
      </c>
      <c r="G12" s="141" t="s">
        <v>63</v>
      </c>
      <c r="H12" s="157" t="s">
        <v>399</v>
      </c>
      <c r="I12" s="187">
        <v>55</v>
      </c>
      <c r="J12" s="141" t="s">
        <v>46</v>
      </c>
      <c r="K12" s="149">
        <v>1.35</v>
      </c>
      <c r="L12" s="161">
        <v>71</v>
      </c>
      <c r="M12" s="81">
        <f t="shared" si="0"/>
        <v>189</v>
      </c>
      <c r="N12" s="78">
        <v>5</v>
      </c>
    </row>
    <row r="13" spans="1:14" ht="15.75">
      <c r="A13" s="178">
        <v>706</v>
      </c>
      <c r="B13" s="141" t="s">
        <v>43</v>
      </c>
      <c r="C13" s="177" t="s">
        <v>44</v>
      </c>
      <c r="D13" s="141" t="s">
        <v>45</v>
      </c>
      <c r="E13" s="157" t="s">
        <v>387</v>
      </c>
      <c r="F13" s="161">
        <v>74</v>
      </c>
      <c r="G13" s="141" t="s">
        <v>25</v>
      </c>
      <c r="H13" s="157" t="s">
        <v>460</v>
      </c>
      <c r="I13" s="187">
        <v>53</v>
      </c>
      <c r="J13" s="141" t="s">
        <v>46</v>
      </c>
      <c r="K13" s="149">
        <v>1.25</v>
      </c>
      <c r="L13" s="161">
        <v>61</v>
      </c>
      <c r="M13" s="81">
        <f t="shared" si="0"/>
        <v>188</v>
      </c>
      <c r="N13" s="78">
        <v>6</v>
      </c>
    </row>
    <row r="14" spans="1:16" ht="15.75">
      <c r="A14" s="255">
        <v>707</v>
      </c>
      <c r="B14" s="141" t="s">
        <v>232</v>
      </c>
      <c r="C14" s="177" t="s">
        <v>233</v>
      </c>
      <c r="D14" s="141" t="s">
        <v>38</v>
      </c>
      <c r="E14" s="265">
        <v>15.09</v>
      </c>
      <c r="F14" s="161">
        <v>51</v>
      </c>
      <c r="G14" s="141" t="s">
        <v>63</v>
      </c>
      <c r="H14" s="157" t="s">
        <v>400</v>
      </c>
      <c r="I14" s="161">
        <v>61</v>
      </c>
      <c r="J14" s="141" t="s">
        <v>25</v>
      </c>
      <c r="K14" s="149">
        <v>3.82</v>
      </c>
      <c r="L14" s="161">
        <v>65</v>
      </c>
      <c r="M14" s="81">
        <f t="shared" si="0"/>
        <v>177</v>
      </c>
      <c r="N14" s="78">
        <v>7</v>
      </c>
      <c r="P14" s="105"/>
    </row>
    <row r="15" spans="1:14" ht="15.75">
      <c r="A15" s="255">
        <v>703</v>
      </c>
      <c r="B15" s="141" t="s">
        <v>125</v>
      </c>
      <c r="C15" s="177" t="s">
        <v>124</v>
      </c>
      <c r="D15" s="141" t="s">
        <v>45</v>
      </c>
      <c r="E15" s="157" t="s">
        <v>386</v>
      </c>
      <c r="F15" s="161">
        <v>56</v>
      </c>
      <c r="G15" s="141" t="s">
        <v>81</v>
      </c>
      <c r="H15" s="157" t="s">
        <v>506</v>
      </c>
      <c r="I15" s="188">
        <v>55</v>
      </c>
      <c r="J15" s="141" t="s">
        <v>25</v>
      </c>
      <c r="K15" s="149">
        <v>3.46</v>
      </c>
      <c r="L15" s="161">
        <v>53</v>
      </c>
      <c r="M15" s="81">
        <f t="shared" si="0"/>
        <v>164</v>
      </c>
      <c r="N15" s="78">
        <v>8</v>
      </c>
    </row>
    <row r="16" spans="1:14" ht="15.75">
      <c r="A16" s="178">
        <v>701</v>
      </c>
      <c r="B16" s="141" t="s">
        <v>58</v>
      </c>
      <c r="C16" s="177" t="s">
        <v>59</v>
      </c>
      <c r="D16" s="141" t="s">
        <v>60</v>
      </c>
      <c r="E16" s="149">
        <v>14.6</v>
      </c>
      <c r="F16" s="161">
        <v>62</v>
      </c>
      <c r="G16" s="141" t="s">
        <v>38</v>
      </c>
      <c r="H16" s="157" t="s">
        <v>368</v>
      </c>
      <c r="I16" s="188">
        <v>46</v>
      </c>
      <c r="J16" s="141" t="s">
        <v>46</v>
      </c>
      <c r="K16" s="149">
        <v>1.2</v>
      </c>
      <c r="L16" s="161">
        <v>56</v>
      </c>
      <c r="M16" s="81">
        <f t="shared" si="0"/>
        <v>164</v>
      </c>
      <c r="N16" s="78">
        <v>9</v>
      </c>
    </row>
    <row r="17" spans="1:14" ht="15.75">
      <c r="A17" s="255">
        <v>689</v>
      </c>
      <c r="B17" s="141" t="s">
        <v>253</v>
      </c>
      <c r="C17" s="177" t="s">
        <v>252</v>
      </c>
      <c r="D17" s="141" t="s">
        <v>63</v>
      </c>
      <c r="E17" s="149">
        <v>33.1</v>
      </c>
      <c r="F17" s="161">
        <v>49</v>
      </c>
      <c r="G17" s="141" t="s">
        <v>33</v>
      </c>
      <c r="H17" s="157" t="s">
        <v>375</v>
      </c>
      <c r="I17" s="188">
        <v>62</v>
      </c>
      <c r="J17" s="141" t="s">
        <v>25</v>
      </c>
      <c r="K17" s="149">
        <v>3.1</v>
      </c>
      <c r="L17" s="161">
        <v>41</v>
      </c>
      <c r="M17" s="81">
        <f t="shared" si="0"/>
        <v>152</v>
      </c>
      <c r="N17" s="78">
        <v>10</v>
      </c>
    </row>
    <row r="18" spans="1:14" ht="15.75">
      <c r="A18" s="255">
        <v>696</v>
      </c>
      <c r="B18" s="141" t="s">
        <v>129</v>
      </c>
      <c r="C18" s="177" t="s">
        <v>130</v>
      </c>
      <c r="D18" s="141" t="s">
        <v>38</v>
      </c>
      <c r="E18" s="149">
        <v>15.93</v>
      </c>
      <c r="F18" s="161">
        <v>41</v>
      </c>
      <c r="G18" s="141" t="s">
        <v>63</v>
      </c>
      <c r="H18" s="157" t="s">
        <v>401</v>
      </c>
      <c r="I18" s="188">
        <v>48</v>
      </c>
      <c r="J18" s="141" t="s">
        <v>81</v>
      </c>
      <c r="K18" s="149">
        <v>19.01</v>
      </c>
      <c r="L18" s="161">
        <v>61</v>
      </c>
      <c r="M18" s="81">
        <f t="shared" si="0"/>
        <v>150</v>
      </c>
      <c r="N18" s="78">
        <v>11</v>
      </c>
    </row>
    <row r="19" spans="1:14" ht="15.75">
      <c r="A19" s="255">
        <v>688</v>
      </c>
      <c r="B19" s="141" t="s">
        <v>228</v>
      </c>
      <c r="C19" s="177" t="s">
        <v>229</v>
      </c>
      <c r="D19" s="141" t="s">
        <v>38</v>
      </c>
      <c r="E19" s="149">
        <v>15.43</v>
      </c>
      <c r="F19" s="161">
        <v>46</v>
      </c>
      <c r="G19" s="141" t="s">
        <v>63</v>
      </c>
      <c r="H19" s="157" t="s">
        <v>398</v>
      </c>
      <c r="I19" s="187">
        <v>59</v>
      </c>
      <c r="J19" s="141" t="s">
        <v>25</v>
      </c>
      <c r="K19" s="149">
        <v>3.19</v>
      </c>
      <c r="L19" s="161">
        <v>44</v>
      </c>
      <c r="M19" s="81">
        <f t="shared" si="0"/>
        <v>149</v>
      </c>
      <c r="N19" s="78">
        <v>12</v>
      </c>
    </row>
    <row r="20" spans="1:14" ht="15.75">
      <c r="A20" s="255">
        <v>695</v>
      </c>
      <c r="B20" s="141" t="s">
        <v>176</v>
      </c>
      <c r="C20" s="177" t="s">
        <v>277</v>
      </c>
      <c r="D20" s="141" t="s">
        <v>63</v>
      </c>
      <c r="E20" s="149">
        <v>34.53</v>
      </c>
      <c r="F20" s="161">
        <v>42</v>
      </c>
      <c r="G20" s="141" t="s">
        <v>33</v>
      </c>
      <c r="H20" s="157" t="s">
        <v>377</v>
      </c>
      <c r="I20" s="187">
        <v>56</v>
      </c>
      <c r="J20" s="141" t="s">
        <v>25</v>
      </c>
      <c r="K20" s="149">
        <v>3.07</v>
      </c>
      <c r="L20" s="161">
        <v>40</v>
      </c>
      <c r="M20" s="81">
        <f t="shared" si="0"/>
        <v>138</v>
      </c>
      <c r="N20" s="78">
        <v>13</v>
      </c>
    </row>
    <row r="21" spans="1:14" ht="15.75">
      <c r="A21" s="178">
        <v>690</v>
      </c>
      <c r="B21" s="141" t="s">
        <v>140</v>
      </c>
      <c r="C21" s="177" t="s">
        <v>141</v>
      </c>
      <c r="D21" s="141" t="s">
        <v>38</v>
      </c>
      <c r="E21" s="149">
        <v>16.61</v>
      </c>
      <c r="F21" s="161">
        <v>34</v>
      </c>
      <c r="G21" s="141" t="s">
        <v>46</v>
      </c>
      <c r="H21" s="157" t="s">
        <v>496</v>
      </c>
      <c r="I21" s="187">
        <v>46</v>
      </c>
      <c r="J21" s="141" t="s">
        <v>25</v>
      </c>
      <c r="K21" s="149">
        <v>3.45</v>
      </c>
      <c r="L21" s="161">
        <v>53</v>
      </c>
      <c r="M21" s="81">
        <f t="shared" si="0"/>
        <v>133</v>
      </c>
      <c r="N21" s="78">
        <v>14</v>
      </c>
    </row>
    <row r="22" spans="1:14" ht="15.75">
      <c r="A22" s="255">
        <v>705</v>
      </c>
      <c r="B22" s="141" t="s">
        <v>278</v>
      </c>
      <c r="C22" s="177" t="s">
        <v>279</v>
      </c>
      <c r="D22" s="141" t="s">
        <v>38</v>
      </c>
      <c r="E22" s="149">
        <v>16.11</v>
      </c>
      <c r="F22" s="161">
        <v>39</v>
      </c>
      <c r="G22" s="141" t="s">
        <v>25</v>
      </c>
      <c r="H22" s="157" t="s">
        <v>461</v>
      </c>
      <c r="I22" s="187">
        <v>59</v>
      </c>
      <c r="J22" s="141" t="s">
        <v>81</v>
      </c>
      <c r="K22" s="149">
        <v>12.14</v>
      </c>
      <c r="L22" s="161">
        <v>33</v>
      </c>
      <c r="M22" s="81">
        <f t="shared" si="0"/>
        <v>131</v>
      </c>
      <c r="N22" s="78">
        <v>15</v>
      </c>
    </row>
    <row r="23" spans="1:14" ht="15.75">
      <c r="A23" s="255">
        <v>693</v>
      </c>
      <c r="B23" s="141" t="s">
        <v>121</v>
      </c>
      <c r="C23" s="177" t="s">
        <v>267</v>
      </c>
      <c r="D23" s="141" t="s">
        <v>63</v>
      </c>
      <c r="E23" s="149">
        <v>33.68</v>
      </c>
      <c r="F23" s="161">
        <v>46</v>
      </c>
      <c r="G23" s="141" t="s">
        <v>45</v>
      </c>
      <c r="H23" s="157" t="s">
        <v>385</v>
      </c>
      <c r="I23" s="188">
        <v>58</v>
      </c>
      <c r="J23" s="141" t="s">
        <v>25</v>
      </c>
      <c r="K23" s="149">
        <v>2.58</v>
      </c>
      <c r="L23" s="161">
        <v>24</v>
      </c>
      <c r="M23" s="81">
        <f t="shared" si="0"/>
        <v>128</v>
      </c>
      <c r="N23" s="78">
        <v>16</v>
      </c>
    </row>
    <row r="24" spans="1:14" ht="15.75">
      <c r="A24" s="255">
        <v>691</v>
      </c>
      <c r="B24" s="141" t="s">
        <v>149</v>
      </c>
      <c r="C24" s="177" t="s">
        <v>148</v>
      </c>
      <c r="D24" s="141" t="s">
        <v>60</v>
      </c>
      <c r="E24" s="149">
        <v>19.04</v>
      </c>
      <c r="F24" s="161">
        <v>17</v>
      </c>
      <c r="G24" s="141" t="s">
        <v>33</v>
      </c>
      <c r="H24" s="157" t="s">
        <v>378</v>
      </c>
      <c r="I24" s="188">
        <v>45</v>
      </c>
      <c r="J24" s="141" t="s">
        <v>25</v>
      </c>
      <c r="K24" s="149">
        <v>2.69</v>
      </c>
      <c r="L24" s="161">
        <v>27</v>
      </c>
      <c r="M24" s="81">
        <f t="shared" si="0"/>
        <v>89</v>
      </c>
      <c r="N24" s="78">
        <v>17</v>
      </c>
    </row>
    <row r="25" spans="1:14" ht="15.75">
      <c r="A25" s="255">
        <v>692</v>
      </c>
      <c r="B25" s="141" t="s">
        <v>268</v>
      </c>
      <c r="C25" s="177" t="s">
        <v>269</v>
      </c>
      <c r="D25" s="141" t="s">
        <v>63</v>
      </c>
      <c r="E25" s="149">
        <v>37.24</v>
      </c>
      <c r="F25" s="161">
        <v>28</v>
      </c>
      <c r="G25" s="141" t="s">
        <v>81</v>
      </c>
      <c r="H25" s="157" t="s">
        <v>507</v>
      </c>
      <c r="I25" s="188">
        <v>17</v>
      </c>
      <c r="J25" s="141" t="s">
        <v>25</v>
      </c>
      <c r="K25" s="149">
        <v>2.73</v>
      </c>
      <c r="L25" s="161">
        <v>29</v>
      </c>
      <c r="M25" s="81">
        <f t="shared" si="0"/>
        <v>74</v>
      </c>
      <c r="N25" s="78">
        <v>18</v>
      </c>
    </row>
    <row r="26" spans="1:14" ht="15.75">
      <c r="A26" s="255">
        <v>694</v>
      </c>
      <c r="B26" s="141" t="s">
        <v>176</v>
      </c>
      <c r="C26" s="177" t="s">
        <v>175</v>
      </c>
      <c r="D26" s="141" t="s">
        <v>38</v>
      </c>
      <c r="E26" s="149" t="s">
        <v>367</v>
      </c>
      <c r="F26" s="161">
        <v>0</v>
      </c>
      <c r="G26" s="141" t="s">
        <v>33</v>
      </c>
      <c r="H26" s="157" t="s">
        <v>376</v>
      </c>
      <c r="I26" s="188">
        <v>60</v>
      </c>
      <c r="J26" s="141" t="s">
        <v>25</v>
      </c>
      <c r="K26" s="149" t="s">
        <v>367</v>
      </c>
      <c r="L26" s="161">
        <v>0</v>
      </c>
      <c r="M26" s="81">
        <f t="shared" si="0"/>
        <v>60</v>
      </c>
      <c r="N26" s="78">
        <v>19</v>
      </c>
    </row>
    <row r="27" spans="1:16" ht="16.5" thickBot="1">
      <c r="A27" s="256">
        <v>700</v>
      </c>
      <c r="B27" s="145" t="s">
        <v>101</v>
      </c>
      <c r="C27" s="174" t="s">
        <v>102</v>
      </c>
      <c r="D27" s="145" t="s">
        <v>63</v>
      </c>
      <c r="E27" s="163" t="s">
        <v>367</v>
      </c>
      <c r="F27" s="192">
        <v>0</v>
      </c>
      <c r="G27" s="145" t="s">
        <v>33</v>
      </c>
      <c r="H27" s="183" t="s">
        <v>367</v>
      </c>
      <c r="I27" s="266">
        <v>0</v>
      </c>
      <c r="J27" s="145" t="s">
        <v>25</v>
      </c>
      <c r="K27" s="163" t="s">
        <v>367</v>
      </c>
      <c r="L27" s="192">
        <v>0</v>
      </c>
      <c r="M27" s="82">
        <f t="shared" si="0"/>
        <v>0</v>
      </c>
      <c r="N27" s="79"/>
      <c r="P27" s="105"/>
    </row>
    <row r="30" spans="1:7" ht="15">
      <c r="A30" s="51"/>
      <c r="B30" s="43"/>
      <c r="C30" s="43"/>
      <c r="D30" s="43"/>
      <c r="E30" s="51"/>
      <c r="F30" s="51"/>
      <c r="G30" s="51"/>
    </row>
    <row r="33" ht="15">
      <c r="I33"/>
    </row>
    <row r="34" spans="4:10" ht="15">
      <c r="D34" s="57"/>
      <c r="E34" s="15"/>
      <c r="H34"/>
      <c r="I34"/>
      <c r="J34"/>
    </row>
    <row r="35" spans="4:10" ht="15">
      <c r="D35" s="57"/>
      <c r="E35" s="15"/>
      <c r="H35"/>
      <c r="I35"/>
      <c r="J35"/>
    </row>
    <row r="36" spans="4:10" ht="15">
      <c r="D36" s="57"/>
      <c r="E36" s="15"/>
      <c r="H36"/>
      <c r="I36"/>
      <c r="J36"/>
    </row>
    <row r="37" spans="4:10" ht="15">
      <c r="D37" s="57"/>
      <c r="E37" s="15"/>
      <c r="H37"/>
      <c r="I37"/>
      <c r="J37"/>
    </row>
    <row r="38" spans="4:10" ht="15">
      <c r="D38" s="57"/>
      <c r="E38" s="15"/>
      <c r="H38"/>
      <c r="I38"/>
      <c r="J38"/>
    </row>
    <row r="39" spans="4:10" ht="15">
      <c r="D39" s="57"/>
      <c r="E39" s="15"/>
      <c r="H39"/>
      <c r="I39"/>
      <c r="J39"/>
    </row>
    <row r="40" spans="4:10" ht="15">
      <c r="D40" s="57"/>
      <c r="E40" s="15"/>
      <c r="H40"/>
      <c r="I40"/>
      <c r="J40"/>
    </row>
    <row r="41" spans="4:10" ht="15">
      <c r="D41" s="57"/>
      <c r="E41" s="15"/>
      <c r="H41"/>
      <c r="I41"/>
      <c r="J41"/>
    </row>
    <row r="42" spans="4:10" ht="15">
      <c r="D42" s="57"/>
      <c r="E42" s="15"/>
      <c r="H42"/>
      <c r="I42"/>
      <c r="J42"/>
    </row>
    <row r="43" spans="4:5" ht="15">
      <c r="D43" s="57"/>
      <c r="E43" s="15"/>
    </row>
    <row r="44" spans="4:11" ht="15">
      <c r="D44" s="57"/>
      <c r="E44" s="15"/>
      <c r="H44" s="29"/>
      <c r="I44" s="29"/>
      <c r="J44" s="29"/>
      <c r="K44" s="28"/>
    </row>
    <row r="45" spans="4:11" ht="15">
      <c r="D45" s="57"/>
      <c r="E45" s="15"/>
      <c r="H45" s="29"/>
      <c r="I45" s="29"/>
      <c r="J45" s="29"/>
      <c r="K45" s="28"/>
    </row>
    <row r="46" spans="4:11" ht="15">
      <c r="D46" s="57"/>
      <c r="E46" s="15"/>
      <c r="H46" s="29"/>
      <c r="I46" s="29"/>
      <c r="J46" s="29"/>
      <c r="K46" s="28"/>
    </row>
    <row r="47" spans="4:11" ht="15">
      <c r="D47" s="57"/>
      <c r="E47" s="15"/>
      <c r="H47" s="29"/>
      <c r="I47" s="29"/>
      <c r="J47" s="29"/>
      <c r="K47" s="28"/>
    </row>
    <row r="48" spans="4:11" ht="15">
      <c r="D48" s="57"/>
      <c r="E48" s="15"/>
      <c r="H48" s="29"/>
      <c r="I48" s="29"/>
      <c r="J48" s="29"/>
      <c r="K48" s="28"/>
    </row>
    <row r="49" spans="4:11" ht="15">
      <c r="D49" s="57"/>
      <c r="E49" s="15"/>
      <c r="H49" s="29"/>
      <c r="I49" s="29"/>
      <c r="J49" s="29"/>
      <c r="K49" s="28"/>
    </row>
    <row r="50" spans="4:11" ht="15">
      <c r="D50" s="57"/>
      <c r="E50" s="15"/>
      <c r="H50" s="29"/>
      <c r="I50" s="29"/>
      <c r="J50" s="29"/>
      <c r="K50" s="28"/>
    </row>
    <row r="51" spans="4:11" ht="15">
      <c r="D51" s="57"/>
      <c r="E51" s="15"/>
      <c r="H51" s="29"/>
      <c r="I51" s="29"/>
      <c r="J51" s="29"/>
      <c r="K51" s="28"/>
    </row>
    <row r="52" spans="4:11" ht="15">
      <c r="D52" s="57"/>
      <c r="E52" s="15"/>
      <c r="H52" s="29"/>
      <c r="I52" s="29"/>
      <c r="J52" s="29"/>
      <c r="K52" s="28"/>
    </row>
    <row r="53" spans="4:5" ht="15">
      <c r="D53" s="57"/>
      <c r="E53" s="15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showOutlineSymbols="0" zoomScale="80" zoomScaleNormal="80" zoomScalePageLayoutView="0" workbookViewId="0" topLeftCell="A4">
      <selection activeCell="A27" sqref="A27:IV27"/>
    </sheetView>
  </sheetViews>
  <sheetFormatPr defaultColWidth="9.6640625" defaultRowHeight="15"/>
  <cols>
    <col min="1" max="1" width="3.99609375" style="30" customWidth="1"/>
    <col min="2" max="3" width="13.3359375" style="1" customWidth="1"/>
    <col min="4" max="4" width="11.10546875" style="1" customWidth="1"/>
    <col min="5" max="5" width="9.4453125" style="1" customWidth="1"/>
    <col min="6" max="6" width="6.6640625" style="1" customWidth="1"/>
    <col min="7" max="7" width="11.10546875" style="3" customWidth="1"/>
    <col min="8" max="8" width="9.4453125" style="3" customWidth="1"/>
    <col min="9" max="9" width="6.77734375" style="1" customWidth="1"/>
    <col min="10" max="10" width="11.105468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4.9960937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16</v>
      </c>
    </row>
    <row r="4" ht="15.75" thickBot="1"/>
    <row r="5" spans="1:14" ht="16.5" thickBot="1">
      <c r="A5" s="31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32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32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8">
      <c r="A8" s="175">
        <v>720</v>
      </c>
      <c r="B8" s="139" t="s">
        <v>230</v>
      </c>
      <c r="C8" s="171" t="s">
        <v>231</v>
      </c>
      <c r="D8" s="139" t="s">
        <v>63</v>
      </c>
      <c r="E8" s="147">
        <v>26.97</v>
      </c>
      <c r="F8" s="160">
        <v>80</v>
      </c>
      <c r="G8" s="139" t="s">
        <v>54</v>
      </c>
      <c r="H8" s="155" t="s">
        <v>364</v>
      </c>
      <c r="I8" s="186">
        <v>89</v>
      </c>
      <c r="J8" s="139" t="s">
        <v>46</v>
      </c>
      <c r="K8" s="147">
        <v>1.55</v>
      </c>
      <c r="L8" s="160">
        <v>83</v>
      </c>
      <c r="M8" s="83">
        <f aca="true" t="shared" si="0" ref="M8:M31">F8+I8+L8</f>
        <v>252</v>
      </c>
      <c r="N8" s="86">
        <v>1</v>
      </c>
    </row>
    <row r="9" spans="1:14" ht="18">
      <c r="A9" s="178">
        <v>709</v>
      </c>
      <c r="B9" s="141" t="s">
        <v>260</v>
      </c>
      <c r="C9" s="177" t="s">
        <v>261</v>
      </c>
      <c r="D9" s="141" t="s">
        <v>92</v>
      </c>
      <c r="E9" s="149">
        <v>12.45</v>
      </c>
      <c r="F9" s="161">
        <v>83</v>
      </c>
      <c r="G9" s="141" t="s">
        <v>63</v>
      </c>
      <c r="H9" s="157" t="s">
        <v>407</v>
      </c>
      <c r="I9" s="187">
        <v>80</v>
      </c>
      <c r="J9" s="141" t="s">
        <v>25</v>
      </c>
      <c r="K9" s="149">
        <v>4.32</v>
      </c>
      <c r="L9" s="161">
        <v>74</v>
      </c>
      <c r="M9" s="84">
        <f t="shared" si="0"/>
        <v>237</v>
      </c>
      <c r="N9" s="87">
        <v>2</v>
      </c>
    </row>
    <row r="10" spans="1:14" ht="18">
      <c r="A10" s="178">
        <v>715</v>
      </c>
      <c r="B10" s="141" t="s">
        <v>200</v>
      </c>
      <c r="C10" s="177" t="s">
        <v>201</v>
      </c>
      <c r="D10" s="141" t="s">
        <v>92</v>
      </c>
      <c r="E10" s="149">
        <v>12.26</v>
      </c>
      <c r="F10" s="161">
        <v>85</v>
      </c>
      <c r="G10" s="141" t="s">
        <v>63</v>
      </c>
      <c r="H10" s="157" t="s">
        <v>408</v>
      </c>
      <c r="I10" s="188">
        <v>72</v>
      </c>
      <c r="J10" s="141" t="s">
        <v>25</v>
      </c>
      <c r="K10" s="149">
        <v>4.15</v>
      </c>
      <c r="L10" s="161">
        <v>72</v>
      </c>
      <c r="M10" s="84">
        <f t="shared" si="0"/>
        <v>229</v>
      </c>
      <c r="N10" s="87">
        <v>3</v>
      </c>
    </row>
    <row r="11" spans="1:14" ht="18">
      <c r="A11" s="178">
        <v>730</v>
      </c>
      <c r="B11" s="141" t="s">
        <v>237</v>
      </c>
      <c r="C11" s="177" t="s">
        <v>235</v>
      </c>
      <c r="D11" s="141" t="s">
        <v>63</v>
      </c>
      <c r="E11" s="149">
        <v>29.8</v>
      </c>
      <c r="F11" s="162">
        <v>66</v>
      </c>
      <c r="G11" s="141" t="s">
        <v>54</v>
      </c>
      <c r="H11" s="153">
        <v>47.86</v>
      </c>
      <c r="I11" s="161">
        <v>81</v>
      </c>
      <c r="J11" s="141" t="s">
        <v>46</v>
      </c>
      <c r="K11" s="149">
        <v>1.4</v>
      </c>
      <c r="L11" s="161">
        <v>76</v>
      </c>
      <c r="M11" s="84">
        <f t="shared" si="0"/>
        <v>223</v>
      </c>
      <c r="N11" s="88">
        <v>4</v>
      </c>
    </row>
    <row r="12" spans="1:14" ht="18">
      <c r="A12" s="178">
        <v>718</v>
      </c>
      <c r="B12" s="141" t="s">
        <v>55</v>
      </c>
      <c r="C12" s="177" t="s">
        <v>84</v>
      </c>
      <c r="D12" s="141" t="s">
        <v>63</v>
      </c>
      <c r="E12" s="149">
        <v>29.17</v>
      </c>
      <c r="F12" s="161">
        <v>69</v>
      </c>
      <c r="G12" s="141" t="s">
        <v>54</v>
      </c>
      <c r="H12" s="157" t="s">
        <v>363</v>
      </c>
      <c r="I12" s="188">
        <v>84</v>
      </c>
      <c r="J12" s="141" t="s">
        <v>25</v>
      </c>
      <c r="K12" s="149">
        <v>3.68</v>
      </c>
      <c r="L12" s="161">
        <v>60</v>
      </c>
      <c r="M12" s="84">
        <f t="shared" si="0"/>
        <v>213</v>
      </c>
      <c r="N12" s="88">
        <v>5</v>
      </c>
    </row>
    <row r="13" spans="1:14" ht="18">
      <c r="A13" s="255">
        <v>713</v>
      </c>
      <c r="B13" s="141" t="s">
        <v>243</v>
      </c>
      <c r="C13" s="177" t="s">
        <v>244</v>
      </c>
      <c r="D13" s="141" t="s">
        <v>63</v>
      </c>
      <c r="E13" s="149">
        <v>33.38</v>
      </c>
      <c r="F13" s="161">
        <v>48</v>
      </c>
      <c r="G13" s="141" t="s">
        <v>87</v>
      </c>
      <c r="H13" s="157" t="s">
        <v>452</v>
      </c>
      <c r="I13" s="188">
        <v>81</v>
      </c>
      <c r="J13" s="141" t="s">
        <v>81</v>
      </c>
      <c r="K13" s="149">
        <v>23.75</v>
      </c>
      <c r="L13" s="161">
        <v>71</v>
      </c>
      <c r="M13" s="84">
        <f t="shared" si="0"/>
        <v>200</v>
      </c>
      <c r="N13" s="88">
        <v>6</v>
      </c>
    </row>
    <row r="14" spans="1:14" ht="18">
      <c r="A14" s="178">
        <v>708</v>
      </c>
      <c r="B14" s="141" t="s">
        <v>52</v>
      </c>
      <c r="C14" s="177" t="s">
        <v>53</v>
      </c>
      <c r="D14" s="141" t="s">
        <v>54</v>
      </c>
      <c r="E14" s="157" t="s">
        <v>362</v>
      </c>
      <c r="F14" s="161">
        <v>73</v>
      </c>
      <c r="G14" s="141" t="s">
        <v>33</v>
      </c>
      <c r="H14" s="157" t="s">
        <v>381</v>
      </c>
      <c r="I14" s="188">
        <v>59</v>
      </c>
      <c r="J14" s="141" t="s">
        <v>25</v>
      </c>
      <c r="K14" s="149">
        <v>3.8</v>
      </c>
      <c r="L14" s="161">
        <v>64</v>
      </c>
      <c r="M14" s="84">
        <f t="shared" si="0"/>
        <v>196</v>
      </c>
      <c r="N14" s="88">
        <v>7</v>
      </c>
    </row>
    <row r="15" spans="1:14" ht="18">
      <c r="A15" s="178">
        <v>711</v>
      </c>
      <c r="B15" s="141" t="s">
        <v>121</v>
      </c>
      <c r="C15" s="177" t="s">
        <v>122</v>
      </c>
      <c r="D15" s="141" t="s">
        <v>33</v>
      </c>
      <c r="E15" s="157" t="s">
        <v>380</v>
      </c>
      <c r="F15" s="161">
        <v>61</v>
      </c>
      <c r="G15" s="141" t="s">
        <v>46</v>
      </c>
      <c r="H15" s="157" t="s">
        <v>498</v>
      </c>
      <c r="I15" s="188">
        <v>71</v>
      </c>
      <c r="J15" s="141" t="s">
        <v>25</v>
      </c>
      <c r="K15" s="149">
        <v>3.67</v>
      </c>
      <c r="L15" s="161">
        <v>60</v>
      </c>
      <c r="M15" s="84">
        <f t="shared" si="0"/>
        <v>192</v>
      </c>
      <c r="N15" s="88">
        <v>8</v>
      </c>
    </row>
    <row r="16" spans="1:14" ht="18">
      <c r="A16" s="178">
        <v>729</v>
      </c>
      <c r="B16" s="141" t="s">
        <v>37</v>
      </c>
      <c r="C16" s="177" t="s">
        <v>36</v>
      </c>
      <c r="D16" s="141" t="s">
        <v>38</v>
      </c>
      <c r="E16" s="149">
        <v>14.66</v>
      </c>
      <c r="F16" s="161">
        <v>59</v>
      </c>
      <c r="G16" s="141" t="s">
        <v>33</v>
      </c>
      <c r="H16" s="193" t="s">
        <v>379</v>
      </c>
      <c r="I16" s="161">
        <v>63</v>
      </c>
      <c r="J16" s="141" t="s">
        <v>25</v>
      </c>
      <c r="K16" s="149">
        <v>3.82</v>
      </c>
      <c r="L16" s="161">
        <v>65</v>
      </c>
      <c r="M16" s="84">
        <f t="shared" si="0"/>
        <v>187</v>
      </c>
      <c r="N16" s="88">
        <v>9</v>
      </c>
    </row>
    <row r="17" spans="1:14" ht="18">
      <c r="A17" s="178">
        <v>722</v>
      </c>
      <c r="B17" s="141" t="s">
        <v>258</v>
      </c>
      <c r="C17" s="177" t="s">
        <v>84</v>
      </c>
      <c r="D17" s="141" t="s">
        <v>38</v>
      </c>
      <c r="E17" s="149">
        <v>14.72</v>
      </c>
      <c r="F17" s="161">
        <v>57</v>
      </c>
      <c r="G17" s="141" t="s">
        <v>63</v>
      </c>
      <c r="H17" s="157" t="s">
        <v>409</v>
      </c>
      <c r="I17" s="188">
        <v>61</v>
      </c>
      <c r="J17" s="141" t="s">
        <v>25</v>
      </c>
      <c r="K17" s="149">
        <v>3.85</v>
      </c>
      <c r="L17" s="161">
        <v>66</v>
      </c>
      <c r="M17" s="84">
        <f t="shared" si="0"/>
        <v>184</v>
      </c>
      <c r="N17" s="88">
        <v>10</v>
      </c>
    </row>
    <row r="18" spans="1:14" ht="18">
      <c r="A18" s="178">
        <v>724</v>
      </c>
      <c r="B18" s="141" t="s">
        <v>163</v>
      </c>
      <c r="C18" s="177" t="s">
        <v>164</v>
      </c>
      <c r="D18" s="141" t="s">
        <v>38</v>
      </c>
      <c r="E18" s="157" t="s">
        <v>370</v>
      </c>
      <c r="F18" s="161">
        <v>65</v>
      </c>
      <c r="G18" s="141" t="s">
        <v>49</v>
      </c>
      <c r="H18" s="157" t="s">
        <v>391</v>
      </c>
      <c r="I18" s="188">
        <v>59</v>
      </c>
      <c r="J18" s="141" t="s">
        <v>25</v>
      </c>
      <c r="K18" s="149">
        <v>3.55</v>
      </c>
      <c r="L18" s="161">
        <v>56</v>
      </c>
      <c r="M18" s="84">
        <f t="shared" si="0"/>
        <v>180</v>
      </c>
      <c r="N18" s="88">
        <v>11</v>
      </c>
    </row>
    <row r="19" spans="1:14" ht="18">
      <c r="A19" s="178">
        <v>716</v>
      </c>
      <c r="B19" s="141" t="s">
        <v>272</v>
      </c>
      <c r="C19" s="177" t="s">
        <v>273</v>
      </c>
      <c r="D19" s="141" t="s">
        <v>38</v>
      </c>
      <c r="E19" s="157" t="s">
        <v>369</v>
      </c>
      <c r="F19" s="161">
        <v>55</v>
      </c>
      <c r="G19" s="141" t="s">
        <v>63</v>
      </c>
      <c r="H19" s="157" t="s">
        <v>404</v>
      </c>
      <c r="I19" s="188">
        <v>53</v>
      </c>
      <c r="J19" s="141" t="s">
        <v>25</v>
      </c>
      <c r="K19" s="149">
        <v>3.87</v>
      </c>
      <c r="L19" s="161">
        <v>67</v>
      </c>
      <c r="M19" s="84">
        <f t="shared" si="0"/>
        <v>175</v>
      </c>
      <c r="N19" s="88">
        <v>12</v>
      </c>
    </row>
    <row r="20" spans="1:14" ht="18">
      <c r="A20" s="255">
        <v>728</v>
      </c>
      <c r="B20" s="141" t="s">
        <v>205</v>
      </c>
      <c r="C20" s="177" t="s">
        <v>206</v>
      </c>
      <c r="D20" s="141" t="s">
        <v>49</v>
      </c>
      <c r="E20" s="157" t="s">
        <v>393</v>
      </c>
      <c r="F20" s="162">
        <v>72</v>
      </c>
      <c r="G20" s="141" t="s">
        <v>87</v>
      </c>
      <c r="H20" s="153">
        <v>15.17</v>
      </c>
      <c r="I20" s="161">
        <v>45</v>
      </c>
      <c r="J20" s="141" t="s">
        <v>81</v>
      </c>
      <c r="K20" s="149">
        <v>17.85</v>
      </c>
      <c r="L20" s="161">
        <v>56</v>
      </c>
      <c r="M20" s="84">
        <f t="shared" si="0"/>
        <v>173</v>
      </c>
      <c r="N20" s="88">
        <v>13</v>
      </c>
    </row>
    <row r="21" spans="1:14" ht="18">
      <c r="A21" s="178">
        <v>717</v>
      </c>
      <c r="B21" s="141" t="s">
        <v>241</v>
      </c>
      <c r="C21" s="177" t="s">
        <v>242</v>
      </c>
      <c r="D21" s="141" t="s">
        <v>38</v>
      </c>
      <c r="E21" s="149">
        <v>16.01</v>
      </c>
      <c r="F21" s="161">
        <v>40</v>
      </c>
      <c r="G21" s="141" t="s">
        <v>46</v>
      </c>
      <c r="H21" s="157" t="s">
        <v>499</v>
      </c>
      <c r="I21" s="188">
        <v>61</v>
      </c>
      <c r="J21" s="141" t="s">
        <v>25</v>
      </c>
      <c r="K21" s="149">
        <v>3.37</v>
      </c>
      <c r="L21" s="161">
        <v>50</v>
      </c>
      <c r="M21" s="84">
        <f t="shared" si="0"/>
        <v>151</v>
      </c>
      <c r="N21" s="88">
        <v>14</v>
      </c>
    </row>
    <row r="22" spans="1:14" ht="18">
      <c r="A22" s="178">
        <v>721</v>
      </c>
      <c r="B22" s="141" t="s">
        <v>210</v>
      </c>
      <c r="C22" s="177" t="s">
        <v>209</v>
      </c>
      <c r="D22" s="141" t="s">
        <v>211</v>
      </c>
      <c r="E22" s="157" t="s">
        <v>453</v>
      </c>
      <c r="F22" s="161">
        <v>45</v>
      </c>
      <c r="G22" s="141" t="s">
        <v>25</v>
      </c>
      <c r="H22" s="157" t="s">
        <v>505</v>
      </c>
      <c r="I22" s="188">
        <v>46</v>
      </c>
      <c r="J22" s="141" t="s">
        <v>51</v>
      </c>
      <c r="K22" s="149">
        <v>6.27</v>
      </c>
      <c r="L22" s="161">
        <v>53</v>
      </c>
      <c r="M22" s="84">
        <f t="shared" si="0"/>
        <v>144</v>
      </c>
      <c r="N22" s="88">
        <v>15</v>
      </c>
    </row>
    <row r="23" spans="1:14" ht="18">
      <c r="A23" s="178">
        <v>727</v>
      </c>
      <c r="B23" s="141" t="s">
        <v>199</v>
      </c>
      <c r="C23" s="177" t="s">
        <v>197</v>
      </c>
      <c r="D23" s="141" t="s">
        <v>54</v>
      </c>
      <c r="E23" s="157" t="s">
        <v>365</v>
      </c>
      <c r="F23" s="161">
        <v>62</v>
      </c>
      <c r="G23" s="141" t="s">
        <v>49</v>
      </c>
      <c r="H23" s="157" t="s">
        <v>392</v>
      </c>
      <c r="I23" s="161">
        <v>61</v>
      </c>
      <c r="J23" s="141" t="s">
        <v>25</v>
      </c>
      <c r="K23" s="157" t="s">
        <v>503</v>
      </c>
      <c r="L23" s="161">
        <v>14</v>
      </c>
      <c r="M23" s="84">
        <f t="shared" si="0"/>
        <v>137</v>
      </c>
      <c r="N23" s="88">
        <v>16</v>
      </c>
    </row>
    <row r="24" spans="1:14" ht="18">
      <c r="A24" s="178">
        <v>725</v>
      </c>
      <c r="B24" s="141" t="s">
        <v>163</v>
      </c>
      <c r="C24" s="177" t="s">
        <v>283</v>
      </c>
      <c r="D24" s="141" t="s">
        <v>33</v>
      </c>
      <c r="E24" s="157" t="s">
        <v>382</v>
      </c>
      <c r="F24" s="161">
        <v>58</v>
      </c>
      <c r="G24" s="141" t="s">
        <v>81</v>
      </c>
      <c r="H24" s="157" t="s">
        <v>508</v>
      </c>
      <c r="I24" s="188">
        <v>40</v>
      </c>
      <c r="J24" s="141" t="s">
        <v>25</v>
      </c>
      <c r="K24" s="149">
        <v>2.93</v>
      </c>
      <c r="L24" s="161">
        <v>35</v>
      </c>
      <c r="M24" s="84">
        <f t="shared" si="0"/>
        <v>133</v>
      </c>
      <c r="N24" s="88">
        <v>17</v>
      </c>
    </row>
    <row r="25" spans="1:14" ht="18">
      <c r="A25" s="178">
        <v>726</v>
      </c>
      <c r="B25" s="141" t="s">
        <v>198</v>
      </c>
      <c r="C25" s="177" t="s">
        <v>197</v>
      </c>
      <c r="D25" s="141" t="s">
        <v>38</v>
      </c>
      <c r="E25" s="157" t="s">
        <v>371</v>
      </c>
      <c r="F25" s="161">
        <v>43</v>
      </c>
      <c r="G25" s="141" t="s">
        <v>63</v>
      </c>
      <c r="H25" s="157" t="s">
        <v>405</v>
      </c>
      <c r="I25" s="161">
        <v>51</v>
      </c>
      <c r="J25" s="141" t="s">
        <v>25</v>
      </c>
      <c r="K25" s="157" t="s">
        <v>504</v>
      </c>
      <c r="L25" s="161">
        <v>36</v>
      </c>
      <c r="M25" s="84">
        <f t="shared" si="0"/>
        <v>130</v>
      </c>
      <c r="N25" s="88">
        <v>18</v>
      </c>
    </row>
    <row r="26" spans="1:14" ht="18">
      <c r="A26" s="255">
        <v>714</v>
      </c>
      <c r="B26" s="141" t="s">
        <v>109</v>
      </c>
      <c r="C26" s="177" t="s">
        <v>110</v>
      </c>
      <c r="D26" s="141" t="s">
        <v>38</v>
      </c>
      <c r="E26" s="149">
        <v>15.75</v>
      </c>
      <c r="F26" s="161">
        <v>43</v>
      </c>
      <c r="G26" s="141" t="s">
        <v>63</v>
      </c>
      <c r="H26" s="157" t="s">
        <v>406</v>
      </c>
      <c r="I26" s="188">
        <v>44</v>
      </c>
      <c r="J26" s="141" t="s">
        <v>81</v>
      </c>
      <c r="K26" s="149">
        <v>12.73</v>
      </c>
      <c r="L26" s="161">
        <v>35</v>
      </c>
      <c r="M26" s="84">
        <f t="shared" si="0"/>
        <v>122</v>
      </c>
      <c r="N26" s="88">
        <v>19</v>
      </c>
    </row>
    <row r="27" spans="1:14" ht="18">
      <c r="A27" s="178">
        <v>710</v>
      </c>
      <c r="B27" s="141" t="s">
        <v>165</v>
      </c>
      <c r="C27" s="177" t="s">
        <v>166</v>
      </c>
      <c r="D27" s="141" t="s">
        <v>63</v>
      </c>
      <c r="E27" s="149" t="s">
        <v>367</v>
      </c>
      <c r="F27" s="161">
        <v>0</v>
      </c>
      <c r="G27" s="141" t="s">
        <v>33</v>
      </c>
      <c r="H27" s="157" t="s">
        <v>367</v>
      </c>
      <c r="I27" s="188">
        <v>0</v>
      </c>
      <c r="J27" s="141" t="s">
        <v>81</v>
      </c>
      <c r="K27" s="149" t="s">
        <v>367</v>
      </c>
      <c r="L27" s="161">
        <v>0</v>
      </c>
      <c r="M27" s="84">
        <f t="shared" si="0"/>
        <v>0</v>
      </c>
      <c r="N27" s="88"/>
    </row>
    <row r="28" spans="1:14" ht="18" customHeight="1">
      <c r="A28" s="178">
        <v>712</v>
      </c>
      <c r="B28" s="141" t="s">
        <v>182</v>
      </c>
      <c r="C28" s="177" t="s">
        <v>183</v>
      </c>
      <c r="D28" s="141" t="s">
        <v>63</v>
      </c>
      <c r="E28" s="157" t="s">
        <v>367</v>
      </c>
      <c r="F28" s="161">
        <v>0</v>
      </c>
      <c r="G28" s="141" t="s">
        <v>81</v>
      </c>
      <c r="H28" s="157" t="s">
        <v>367</v>
      </c>
      <c r="I28" s="188">
        <v>0</v>
      </c>
      <c r="J28" s="141" t="s">
        <v>51</v>
      </c>
      <c r="K28" s="149" t="s">
        <v>367</v>
      </c>
      <c r="L28" s="161">
        <v>0</v>
      </c>
      <c r="M28" s="84">
        <f t="shared" si="0"/>
        <v>0</v>
      </c>
      <c r="N28" s="88"/>
    </row>
    <row r="29" spans="1:14" ht="18" customHeight="1">
      <c r="A29" s="178">
        <v>719</v>
      </c>
      <c r="B29" s="141" t="s">
        <v>145</v>
      </c>
      <c r="C29" s="177" t="s">
        <v>146</v>
      </c>
      <c r="D29" s="141" t="s">
        <v>92</v>
      </c>
      <c r="E29" s="149" t="s">
        <v>367</v>
      </c>
      <c r="F29" s="161">
        <v>0</v>
      </c>
      <c r="G29" s="141" t="s">
        <v>38</v>
      </c>
      <c r="H29" s="157" t="s">
        <v>367</v>
      </c>
      <c r="I29" s="188">
        <v>0</v>
      </c>
      <c r="J29" s="141" t="s">
        <v>46</v>
      </c>
      <c r="K29" s="149" t="s">
        <v>367</v>
      </c>
      <c r="L29" s="161">
        <v>0</v>
      </c>
      <c r="M29" s="84">
        <f t="shared" si="0"/>
        <v>0</v>
      </c>
      <c r="N29" s="88"/>
    </row>
    <row r="30" spans="1:14" ht="18" customHeight="1">
      <c r="A30" s="178">
        <v>723</v>
      </c>
      <c r="B30" s="141" t="s">
        <v>258</v>
      </c>
      <c r="C30" s="177" t="s">
        <v>282</v>
      </c>
      <c r="D30" s="141" t="s">
        <v>49</v>
      </c>
      <c r="E30" s="149" t="s">
        <v>367</v>
      </c>
      <c r="F30" s="161">
        <v>0</v>
      </c>
      <c r="G30" s="141" t="s">
        <v>81</v>
      </c>
      <c r="H30" s="157" t="s">
        <v>367</v>
      </c>
      <c r="I30" s="188">
        <v>0</v>
      </c>
      <c r="J30" s="141" t="s">
        <v>25</v>
      </c>
      <c r="K30" s="149" t="s">
        <v>367</v>
      </c>
      <c r="L30" s="161">
        <v>0</v>
      </c>
      <c r="M30" s="84">
        <f t="shared" si="0"/>
        <v>0</v>
      </c>
      <c r="N30" s="88"/>
    </row>
    <row r="31" spans="1:14" ht="18" customHeight="1" thickBot="1">
      <c r="A31" s="176">
        <v>731</v>
      </c>
      <c r="B31" s="145" t="s">
        <v>169</v>
      </c>
      <c r="C31" s="174" t="s">
        <v>179</v>
      </c>
      <c r="D31" s="145" t="s">
        <v>63</v>
      </c>
      <c r="E31" s="163" t="s">
        <v>367</v>
      </c>
      <c r="F31" s="164">
        <v>0</v>
      </c>
      <c r="G31" s="145" t="s">
        <v>46</v>
      </c>
      <c r="H31" s="189" t="s">
        <v>367</v>
      </c>
      <c r="I31" s="190">
        <v>0</v>
      </c>
      <c r="J31" s="252" t="s">
        <v>435</v>
      </c>
      <c r="K31" s="163" t="s">
        <v>435</v>
      </c>
      <c r="L31" s="192">
        <v>0</v>
      </c>
      <c r="M31" s="85">
        <f t="shared" si="0"/>
        <v>0</v>
      </c>
      <c r="N31" s="89"/>
    </row>
    <row r="32" spans="1:10" ht="15">
      <c r="A32" s="65"/>
      <c r="B32" s="57"/>
      <c r="C32" s="57"/>
      <c r="D32" s="57"/>
      <c r="H32" s="43"/>
      <c r="I32" s="43"/>
      <c r="J32" s="3"/>
    </row>
    <row r="33" spans="1:10" ht="15">
      <c r="A33" s="65"/>
      <c r="B33" s="57"/>
      <c r="C33" s="57"/>
      <c r="D33" s="57"/>
      <c r="H33" s="29"/>
      <c r="I33" s="29"/>
      <c r="J33" s="29"/>
    </row>
    <row r="34" spans="1:10" ht="15">
      <c r="A34" s="65"/>
      <c r="B34" s="57"/>
      <c r="C34" s="57"/>
      <c r="D34" s="57"/>
      <c r="H34" s="29"/>
      <c r="I34" s="29"/>
      <c r="J34" s="29"/>
    </row>
    <row r="35" spans="1:10" ht="15">
      <c r="A35" s="65"/>
      <c r="B35" s="57"/>
      <c r="C35" s="57"/>
      <c r="D35" s="57"/>
      <c r="H35" s="29"/>
      <c r="I35" s="29"/>
      <c r="J35" s="29"/>
    </row>
    <row r="36" spans="1:10" ht="15">
      <c r="A36" s="65"/>
      <c r="B36" s="57"/>
      <c r="C36" s="57"/>
      <c r="D36" s="57"/>
      <c r="H36" s="29"/>
      <c r="I36" s="29"/>
      <c r="J36" s="29"/>
    </row>
    <row r="37" spans="1:10" ht="15">
      <c r="A37" s="65"/>
      <c r="B37" s="57"/>
      <c r="C37" s="57"/>
      <c r="D37" s="57"/>
      <c r="H37" s="29"/>
      <c r="I37" s="29"/>
      <c r="J37" s="29"/>
    </row>
    <row r="38" spans="1:10" ht="15">
      <c r="A38" s="65"/>
      <c r="B38" s="57"/>
      <c r="C38" s="57"/>
      <c r="D38" s="57"/>
      <c r="H38" s="29"/>
      <c r="I38" s="29"/>
      <c r="J38" s="29"/>
    </row>
    <row r="39" spans="1:10" ht="15">
      <c r="A39" s="65"/>
      <c r="B39" s="57"/>
      <c r="C39" s="57"/>
      <c r="D39" s="57"/>
      <c r="H39" s="29"/>
      <c r="I39" s="29"/>
      <c r="J39" s="29"/>
    </row>
    <row r="40" spans="1:10" ht="15">
      <c r="A40" s="65"/>
      <c r="B40" s="57"/>
      <c r="C40" s="57"/>
      <c r="D40" s="57"/>
      <c r="H40" s="44"/>
      <c r="I40" s="28"/>
      <c r="J40" s="28"/>
    </row>
    <row r="41" spans="1:4" ht="15">
      <c r="A41" s="65"/>
      <c r="B41" s="57"/>
      <c r="C41" s="57"/>
      <c r="D41" s="57"/>
    </row>
    <row r="42" spans="1:4" ht="15">
      <c r="A42" s="65"/>
      <c r="B42" s="57"/>
      <c r="C42" s="57"/>
      <c r="D42" s="57"/>
    </row>
    <row r="43" spans="1:4" ht="15">
      <c r="A43" s="65"/>
      <c r="B43" s="57"/>
      <c r="C43" s="57"/>
      <c r="D43" s="57"/>
    </row>
    <row r="44" spans="1:4" ht="15">
      <c r="A44" s="65"/>
      <c r="B44" s="57"/>
      <c r="C44" s="57"/>
      <c r="D44" s="57"/>
    </row>
    <row r="45" spans="1:4" ht="15">
      <c r="A45" s="65"/>
      <c r="B45" s="57"/>
      <c r="C45" s="57"/>
      <c r="D45" s="57"/>
    </row>
    <row r="46" spans="1:4" ht="15">
      <c r="A46" s="65"/>
      <c r="B46" s="57"/>
      <c r="C46" s="57"/>
      <c r="D46" s="57"/>
    </row>
    <row r="47" spans="1:4" ht="15">
      <c r="A47" s="65"/>
      <c r="B47" s="57"/>
      <c r="C47" s="57"/>
      <c r="D47" s="57"/>
    </row>
    <row r="48" spans="1:4" ht="15">
      <c r="A48" s="65"/>
      <c r="B48" s="57"/>
      <c r="C48" s="57"/>
      <c r="D48" s="57"/>
    </row>
    <row r="49" spans="1:4" ht="15">
      <c r="A49" s="65"/>
      <c r="B49" s="57"/>
      <c r="C49" s="57"/>
      <c r="D49" s="57"/>
    </row>
    <row r="50" spans="1:4" ht="15">
      <c r="A50" s="65"/>
      <c r="B50" s="57"/>
      <c r="C50" s="57"/>
      <c r="D50" s="57"/>
    </row>
    <row r="51" spans="1:4" ht="15">
      <c r="A51" s="65"/>
      <c r="B51" s="57"/>
      <c r="C51" s="57"/>
      <c r="D51" s="57"/>
    </row>
    <row r="52" spans="1:4" ht="15">
      <c r="A52" s="65"/>
      <c r="B52" s="57"/>
      <c r="C52" s="57"/>
      <c r="D52" s="57"/>
    </row>
    <row r="53" spans="1:4" ht="15">
      <c r="A53" s="65"/>
      <c r="B53" s="57"/>
      <c r="C53" s="57"/>
      <c r="D53" s="57"/>
    </row>
    <row r="54" spans="1:4" ht="15">
      <c r="A54" s="65"/>
      <c r="B54" s="57"/>
      <c r="C54" s="57"/>
      <c r="D54" s="57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OutlineSymbols="0" zoomScale="80" zoomScaleNormal="80" zoomScalePageLayoutView="0" workbookViewId="0" topLeftCell="A1">
      <selection activeCell="N17" sqref="N17"/>
    </sheetView>
  </sheetViews>
  <sheetFormatPr defaultColWidth="9.6640625" defaultRowHeight="15"/>
  <cols>
    <col min="1" max="1" width="3.99609375" style="1" customWidth="1"/>
    <col min="2" max="2" width="13.21484375" style="1" customWidth="1"/>
    <col min="3" max="3" width="13.3359375" style="1" customWidth="1"/>
    <col min="4" max="4" width="11.21484375" style="1" customWidth="1"/>
    <col min="5" max="5" width="9.4453125" style="1" customWidth="1"/>
    <col min="6" max="6" width="6.77734375" style="1" customWidth="1"/>
    <col min="7" max="7" width="11.10546875" style="3" customWidth="1"/>
    <col min="8" max="8" width="9.4453125" style="3" customWidth="1"/>
    <col min="9" max="9" width="6.77734375" style="1" customWidth="1"/>
    <col min="10" max="10" width="11.105468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4.664062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18</v>
      </c>
    </row>
    <row r="4" ht="15.75" thickBot="1"/>
    <row r="5" spans="1:14" ht="16.5" thickBot="1">
      <c r="A5" s="4" t="s">
        <v>0</v>
      </c>
      <c r="B5" s="4" t="s">
        <v>1</v>
      </c>
      <c r="C5" s="4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7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7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.75">
      <c r="A8" s="165">
        <v>734</v>
      </c>
      <c r="B8" s="139" t="s">
        <v>350</v>
      </c>
      <c r="C8" s="140" t="s">
        <v>351</v>
      </c>
      <c r="D8" s="139" t="s">
        <v>38</v>
      </c>
      <c r="E8" s="147">
        <v>14.42</v>
      </c>
      <c r="F8" s="148">
        <v>63</v>
      </c>
      <c r="G8" s="139" t="s">
        <v>54</v>
      </c>
      <c r="H8" s="155" t="s">
        <v>366</v>
      </c>
      <c r="I8" s="156">
        <v>86</v>
      </c>
      <c r="J8" s="139" t="s">
        <v>25</v>
      </c>
      <c r="K8" s="147">
        <v>4.14</v>
      </c>
      <c r="L8" s="160">
        <v>72</v>
      </c>
      <c r="M8" s="97">
        <f aca="true" t="shared" si="0" ref="M8:M17">F8+I8+L8</f>
        <v>221</v>
      </c>
      <c r="N8" s="76">
        <v>1</v>
      </c>
    </row>
    <row r="9" spans="1:14" ht="15.75">
      <c r="A9" s="167">
        <v>738</v>
      </c>
      <c r="B9" s="141" t="s">
        <v>292</v>
      </c>
      <c r="C9" s="142" t="s">
        <v>291</v>
      </c>
      <c r="D9" s="141" t="s">
        <v>293</v>
      </c>
      <c r="E9" s="149">
        <v>14.28</v>
      </c>
      <c r="F9" s="150">
        <v>65</v>
      </c>
      <c r="G9" s="141" t="s">
        <v>54</v>
      </c>
      <c r="H9" s="149">
        <v>47.78</v>
      </c>
      <c r="I9" s="150">
        <v>81</v>
      </c>
      <c r="J9" s="141" t="s">
        <v>25</v>
      </c>
      <c r="K9" s="149">
        <v>3.86</v>
      </c>
      <c r="L9" s="161">
        <v>66</v>
      </c>
      <c r="M9" s="98">
        <f t="shared" si="0"/>
        <v>212</v>
      </c>
      <c r="N9" s="77">
        <v>2</v>
      </c>
    </row>
    <row r="10" spans="1:14" ht="15.75">
      <c r="A10" s="167">
        <v>733</v>
      </c>
      <c r="B10" s="141" t="s">
        <v>193</v>
      </c>
      <c r="C10" s="142" t="s">
        <v>194</v>
      </c>
      <c r="D10" s="141" t="s">
        <v>38</v>
      </c>
      <c r="E10" s="149">
        <v>15.19</v>
      </c>
      <c r="F10" s="150">
        <v>49</v>
      </c>
      <c r="G10" s="141" t="s">
        <v>87</v>
      </c>
      <c r="H10" s="157" t="s">
        <v>451</v>
      </c>
      <c r="I10" s="158">
        <v>73</v>
      </c>
      <c r="J10" s="141" t="s">
        <v>81</v>
      </c>
      <c r="K10" s="149">
        <v>26.39</v>
      </c>
      <c r="L10" s="161">
        <v>74</v>
      </c>
      <c r="M10" s="98">
        <f t="shared" si="0"/>
        <v>196</v>
      </c>
      <c r="N10" s="77">
        <v>3</v>
      </c>
    </row>
    <row r="11" spans="1:14" ht="15.75">
      <c r="A11" s="167">
        <v>735</v>
      </c>
      <c r="B11" s="141" t="s">
        <v>263</v>
      </c>
      <c r="C11" s="142" t="s">
        <v>264</v>
      </c>
      <c r="D11" s="141" t="s">
        <v>63</v>
      </c>
      <c r="E11" s="149">
        <v>32.27</v>
      </c>
      <c r="F11" s="150">
        <v>53</v>
      </c>
      <c r="G11" s="141" t="s">
        <v>25</v>
      </c>
      <c r="H11" s="157" t="s">
        <v>502</v>
      </c>
      <c r="I11" s="158">
        <v>68</v>
      </c>
      <c r="J11" s="141" t="s">
        <v>51</v>
      </c>
      <c r="K11" s="149">
        <v>7.74</v>
      </c>
      <c r="L11" s="161">
        <v>67</v>
      </c>
      <c r="M11" s="98">
        <f t="shared" si="0"/>
        <v>188</v>
      </c>
      <c r="N11" s="78">
        <v>4</v>
      </c>
    </row>
    <row r="12" spans="1:14" ht="15.75">
      <c r="A12" s="167">
        <v>739</v>
      </c>
      <c r="B12" s="141" t="s">
        <v>50</v>
      </c>
      <c r="C12" s="142" t="s">
        <v>235</v>
      </c>
      <c r="D12" s="141" t="s">
        <v>63</v>
      </c>
      <c r="E12" s="149">
        <v>31.21</v>
      </c>
      <c r="F12" s="150">
        <v>58</v>
      </c>
      <c r="G12" s="141" t="s">
        <v>46</v>
      </c>
      <c r="H12" s="149">
        <v>1.35</v>
      </c>
      <c r="I12" s="277">
        <v>71</v>
      </c>
      <c r="J12" s="141" t="s">
        <v>25</v>
      </c>
      <c r="K12" s="149">
        <v>3.61</v>
      </c>
      <c r="L12" s="161">
        <v>58</v>
      </c>
      <c r="M12" s="98">
        <f t="shared" si="0"/>
        <v>187</v>
      </c>
      <c r="N12" s="78">
        <v>5</v>
      </c>
    </row>
    <row r="13" spans="1:14" ht="15.75">
      <c r="A13" s="167">
        <v>737</v>
      </c>
      <c r="B13" s="141" t="s">
        <v>259</v>
      </c>
      <c r="C13" s="142" t="s">
        <v>84</v>
      </c>
      <c r="D13" s="141" t="s">
        <v>38</v>
      </c>
      <c r="E13" s="149">
        <v>14.84</v>
      </c>
      <c r="F13" s="150">
        <v>55</v>
      </c>
      <c r="G13" s="141" t="s">
        <v>360</v>
      </c>
      <c r="H13" s="149">
        <v>17.94</v>
      </c>
      <c r="I13" s="150">
        <v>56</v>
      </c>
      <c r="J13" s="141" t="s">
        <v>25</v>
      </c>
      <c r="K13" s="149">
        <v>3.8</v>
      </c>
      <c r="L13" s="161">
        <v>64</v>
      </c>
      <c r="M13" s="98">
        <f t="shared" si="0"/>
        <v>175</v>
      </c>
      <c r="N13" s="78">
        <v>6</v>
      </c>
    </row>
    <row r="14" spans="1:14" ht="15.75">
      <c r="A14" s="169">
        <v>741</v>
      </c>
      <c r="B14" s="143" t="s">
        <v>160</v>
      </c>
      <c r="C14" s="144" t="s">
        <v>170</v>
      </c>
      <c r="D14" s="143" t="s">
        <v>63</v>
      </c>
      <c r="E14" s="276">
        <v>29.94</v>
      </c>
      <c r="F14" s="152">
        <v>65</v>
      </c>
      <c r="G14" s="143" t="s">
        <v>46</v>
      </c>
      <c r="H14" s="151">
        <v>1.35</v>
      </c>
      <c r="I14" s="152">
        <v>71</v>
      </c>
      <c r="J14" s="278" t="s">
        <v>435</v>
      </c>
      <c r="K14" s="151" t="s">
        <v>435</v>
      </c>
      <c r="L14" s="279">
        <v>0</v>
      </c>
      <c r="M14" s="98">
        <f t="shared" si="0"/>
        <v>136</v>
      </c>
      <c r="N14" s="78">
        <v>7</v>
      </c>
    </row>
    <row r="15" spans="1:14" ht="18" customHeight="1">
      <c r="A15" s="254">
        <v>732</v>
      </c>
      <c r="B15" s="141" t="s">
        <v>226</v>
      </c>
      <c r="C15" s="142" t="s">
        <v>227</v>
      </c>
      <c r="D15" s="141" t="s">
        <v>54</v>
      </c>
      <c r="E15" s="149">
        <v>54.64</v>
      </c>
      <c r="F15" s="150">
        <v>67</v>
      </c>
      <c r="G15" s="141" t="s">
        <v>49</v>
      </c>
      <c r="H15" s="157" t="s">
        <v>394</v>
      </c>
      <c r="I15" s="158">
        <v>53</v>
      </c>
      <c r="J15" s="233" t="s">
        <v>435</v>
      </c>
      <c r="K15" s="149" t="s">
        <v>435</v>
      </c>
      <c r="L15" s="161">
        <v>0</v>
      </c>
      <c r="M15" s="98">
        <f t="shared" si="0"/>
        <v>120</v>
      </c>
      <c r="N15" s="78">
        <v>8</v>
      </c>
    </row>
    <row r="16" spans="1:14" ht="18" customHeight="1">
      <c r="A16" s="167">
        <v>736</v>
      </c>
      <c r="B16" s="141" t="s">
        <v>212</v>
      </c>
      <c r="C16" s="142" t="s">
        <v>213</v>
      </c>
      <c r="D16" s="141" t="s">
        <v>38</v>
      </c>
      <c r="E16" s="149" t="s">
        <v>367</v>
      </c>
      <c r="F16" s="150">
        <v>0</v>
      </c>
      <c r="G16" s="141" t="s">
        <v>63</v>
      </c>
      <c r="H16" s="157" t="s">
        <v>367</v>
      </c>
      <c r="I16" s="158">
        <v>0</v>
      </c>
      <c r="J16" s="141" t="s">
        <v>25</v>
      </c>
      <c r="K16" s="149" t="s">
        <v>367</v>
      </c>
      <c r="L16" s="161">
        <v>0</v>
      </c>
      <c r="M16" s="98">
        <f t="shared" si="0"/>
        <v>0</v>
      </c>
      <c r="N16" s="78"/>
    </row>
    <row r="17" spans="1:14" ht="18" customHeight="1" thickBot="1">
      <c r="A17" s="166">
        <v>740</v>
      </c>
      <c r="B17" s="145" t="s">
        <v>202</v>
      </c>
      <c r="C17" s="146" t="s">
        <v>110</v>
      </c>
      <c r="D17" s="145" t="s">
        <v>38</v>
      </c>
      <c r="E17" s="154" t="s">
        <v>367</v>
      </c>
      <c r="F17" s="184">
        <v>0</v>
      </c>
      <c r="G17" s="145" t="s">
        <v>49</v>
      </c>
      <c r="H17" s="159" t="s">
        <v>367</v>
      </c>
      <c r="I17" s="184">
        <v>0</v>
      </c>
      <c r="J17" s="145" t="s">
        <v>81</v>
      </c>
      <c r="K17" s="163" t="s">
        <v>367</v>
      </c>
      <c r="L17" s="192">
        <v>0</v>
      </c>
      <c r="M17" s="99">
        <f t="shared" si="0"/>
        <v>0</v>
      </c>
      <c r="N17" s="79"/>
    </row>
    <row r="18" spans="4:10" ht="15">
      <c r="D18" s="57"/>
      <c r="E18" s="56"/>
      <c r="F18" s="56"/>
      <c r="G18" s="60"/>
      <c r="H18" s="43"/>
      <c r="I18" s="43"/>
      <c r="J18" s="43"/>
    </row>
    <row r="19" spans="4:10" ht="15">
      <c r="D19" s="57"/>
      <c r="E19" s="56"/>
      <c r="F19" s="56"/>
      <c r="G19" s="60"/>
      <c r="H19" s="43"/>
      <c r="I19" s="43"/>
      <c r="J19" s="43"/>
    </row>
    <row r="20" spans="4:10" ht="15">
      <c r="D20" s="57"/>
      <c r="E20" s="56"/>
      <c r="F20" s="56"/>
      <c r="G20" s="60"/>
      <c r="H20" s="60"/>
      <c r="I20" s="56"/>
      <c r="J20" s="67"/>
    </row>
    <row r="21" spans="4:10" ht="15">
      <c r="D21" s="57"/>
      <c r="E21" s="56"/>
      <c r="F21" s="56"/>
      <c r="G21" s="60"/>
      <c r="H21" s="60"/>
      <c r="I21" s="56"/>
      <c r="J21" s="67"/>
    </row>
    <row r="22" spans="4:10" ht="15">
      <c r="D22" s="57"/>
      <c r="E22" s="56"/>
      <c r="F22" s="56"/>
      <c r="G22" s="60"/>
      <c r="H22" s="60"/>
      <c r="I22" s="56"/>
      <c r="J22" s="67"/>
    </row>
    <row r="23" spans="4:10" ht="15">
      <c r="D23" s="57"/>
      <c r="E23" s="56"/>
      <c r="F23" s="56"/>
      <c r="G23" s="60"/>
      <c r="H23" s="60"/>
      <c r="I23" s="56"/>
      <c r="J23" s="67"/>
    </row>
    <row r="24" spans="4:10" ht="15">
      <c r="D24" s="57"/>
      <c r="E24" s="56"/>
      <c r="F24" s="56"/>
      <c r="G24" s="60"/>
      <c r="H24" s="60"/>
      <c r="I24" s="56"/>
      <c r="J24" s="67"/>
    </row>
    <row r="25" spans="4:10" ht="15">
      <c r="D25" s="57"/>
      <c r="E25" s="56"/>
      <c r="F25" s="56"/>
      <c r="G25" s="60"/>
      <c r="H25" s="60"/>
      <c r="I25" s="56"/>
      <c r="J25" s="67"/>
    </row>
    <row r="26" spans="4:10" ht="15">
      <c r="D26" s="57"/>
      <c r="E26" s="56"/>
      <c r="F26" s="56"/>
      <c r="G26" s="60"/>
      <c r="H26" s="60"/>
      <c r="I26" s="56"/>
      <c r="J26" s="67"/>
    </row>
    <row r="27" spans="4:10" ht="15">
      <c r="D27" s="57"/>
      <c r="E27" s="56"/>
      <c r="F27" s="56"/>
      <c r="G27" s="60"/>
      <c r="H27" s="60"/>
      <c r="I27" s="56"/>
      <c r="J27" s="67"/>
    </row>
    <row r="28" spans="4:10" ht="15">
      <c r="D28" s="56"/>
      <c r="E28" s="56"/>
      <c r="F28" s="56"/>
      <c r="G28" s="60"/>
      <c r="H28" s="60"/>
      <c r="I28" s="56"/>
      <c r="J28" s="67"/>
    </row>
    <row r="31" spans="1:5" ht="15">
      <c r="A31" s="36"/>
      <c r="B31" s="29"/>
      <c r="C31"/>
      <c r="D31"/>
      <c r="E31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OutlineSymbols="0" zoomScale="80" zoomScaleNormal="80" zoomScalePageLayoutView="0" workbookViewId="0" topLeftCell="A1">
      <selection activeCell="N10" sqref="N10"/>
    </sheetView>
  </sheetViews>
  <sheetFormatPr defaultColWidth="9.6640625" defaultRowHeight="15"/>
  <cols>
    <col min="1" max="1" width="3.99609375" style="1" customWidth="1"/>
    <col min="2" max="3" width="11.10546875" style="1" customWidth="1"/>
    <col min="4" max="4" width="11.21484375" style="1" customWidth="1"/>
    <col min="5" max="5" width="9.4453125" style="1" customWidth="1"/>
    <col min="6" max="6" width="6.77734375" style="1" customWidth="1"/>
    <col min="7" max="7" width="11.21484375" style="3" customWidth="1"/>
    <col min="8" max="8" width="9.4453125" style="3" customWidth="1"/>
    <col min="9" max="9" width="6.77734375" style="1" customWidth="1"/>
    <col min="10" max="10" width="11.10546875" style="1" customWidth="1"/>
    <col min="11" max="11" width="9.4453125" style="1" customWidth="1"/>
    <col min="12" max="12" width="6.77734375" style="1" customWidth="1"/>
    <col min="13" max="13" width="6.6640625" style="1" customWidth="1"/>
    <col min="14" max="14" width="4.99609375" style="1" customWidth="1"/>
    <col min="15" max="16384" width="9.6640625" style="1" customWidth="1"/>
  </cols>
  <sheetData>
    <row r="1" spans="1:14" ht="15.75" customHeight="1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.75">
      <c r="G2" s="2"/>
    </row>
    <row r="3" ht="15.75">
      <c r="G3" s="2" t="s">
        <v>20</v>
      </c>
    </row>
    <row r="4" ht="15.75" thickBot="1"/>
    <row r="5" spans="1:14" ht="16.5" thickBot="1">
      <c r="A5" s="4" t="s">
        <v>0</v>
      </c>
      <c r="B5" s="4" t="s">
        <v>1</v>
      </c>
      <c r="C5" s="5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15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15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.75">
      <c r="A8" s="165">
        <v>743</v>
      </c>
      <c r="B8" s="139" t="s">
        <v>212</v>
      </c>
      <c r="C8" s="140" t="s">
        <v>288</v>
      </c>
      <c r="D8" s="139" t="s">
        <v>49</v>
      </c>
      <c r="E8" s="155" t="s">
        <v>395</v>
      </c>
      <c r="F8" s="204">
        <v>75</v>
      </c>
      <c r="G8" s="139" t="s">
        <v>25</v>
      </c>
      <c r="H8" s="155" t="s">
        <v>500</v>
      </c>
      <c r="I8" s="207" t="s">
        <v>501</v>
      </c>
      <c r="J8" s="139" t="s">
        <v>294</v>
      </c>
      <c r="K8" s="155" t="s">
        <v>415</v>
      </c>
      <c r="L8" s="204" t="s">
        <v>416</v>
      </c>
      <c r="M8" s="80">
        <f>F8+I8+L8</f>
        <v>156</v>
      </c>
      <c r="N8" s="76">
        <v>1</v>
      </c>
    </row>
    <row r="9" spans="1:14" ht="15.75">
      <c r="A9" s="254">
        <v>742</v>
      </c>
      <c r="B9" s="141" t="s">
        <v>255</v>
      </c>
      <c r="C9" s="142" t="s">
        <v>256</v>
      </c>
      <c r="D9" s="141" t="s">
        <v>32</v>
      </c>
      <c r="E9" s="264" t="s">
        <v>367</v>
      </c>
      <c r="F9" s="205" t="s">
        <v>396</v>
      </c>
      <c r="G9" s="141" t="s">
        <v>98</v>
      </c>
      <c r="H9" s="157" t="s">
        <v>436</v>
      </c>
      <c r="I9" s="208" t="s">
        <v>437</v>
      </c>
      <c r="J9" s="141" t="s">
        <v>87</v>
      </c>
      <c r="K9" s="157" t="s">
        <v>367</v>
      </c>
      <c r="L9" s="205" t="s">
        <v>396</v>
      </c>
      <c r="M9" s="81">
        <f>F9+I9+L9</f>
        <v>61</v>
      </c>
      <c r="N9" s="77">
        <v>2</v>
      </c>
    </row>
    <row r="10" spans="1:14" ht="16.5" thickBot="1">
      <c r="A10" s="166">
        <v>744</v>
      </c>
      <c r="B10" s="145" t="s">
        <v>93</v>
      </c>
      <c r="C10" s="146" t="s">
        <v>94</v>
      </c>
      <c r="D10" s="145" t="s">
        <v>32</v>
      </c>
      <c r="E10" s="183" t="s">
        <v>367</v>
      </c>
      <c r="F10" s="206" t="s">
        <v>396</v>
      </c>
      <c r="G10" s="145" t="s">
        <v>49</v>
      </c>
      <c r="H10" s="183" t="s">
        <v>367</v>
      </c>
      <c r="I10" s="206" t="s">
        <v>396</v>
      </c>
      <c r="J10" s="145" t="s">
        <v>46</v>
      </c>
      <c r="K10" s="183" t="s">
        <v>367</v>
      </c>
      <c r="L10" s="206" t="s">
        <v>396</v>
      </c>
      <c r="M10" s="82">
        <f>F10+I10+L10</f>
        <v>0</v>
      </c>
      <c r="N10" s="100"/>
    </row>
    <row r="11" spans="4:10" ht="15">
      <c r="D11" s="68"/>
      <c r="E11" s="68"/>
      <c r="F11" s="68"/>
      <c r="I11" s="69"/>
      <c r="J11" s="69"/>
    </row>
    <row r="12" spans="2:10" ht="16.5" thickBot="1">
      <c r="B12" s="27" t="s">
        <v>354</v>
      </c>
      <c r="I12" s="12"/>
      <c r="J12" s="12"/>
    </row>
    <row r="13" spans="1:10" ht="16.5" thickBot="1">
      <c r="A13" s="258">
        <v>747</v>
      </c>
      <c r="B13" s="209" t="s">
        <v>352</v>
      </c>
      <c r="C13" s="210" t="s">
        <v>353</v>
      </c>
      <c r="D13" s="209" t="s">
        <v>46</v>
      </c>
      <c r="E13" s="211">
        <v>1.4</v>
      </c>
      <c r="F13" s="212">
        <v>76</v>
      </c>
      <c r="G13" s="101"/>
      <c r="I13" s="12"/>
      <c r="J13" s="12"/>
    </row>
    <row r="14" spans="9:10" ht="15">
      <c r="I14" s="12"/>
      <c r="J14" s="12"/>
    </row>
    <row r="15" spans="8:10" ht="15">
      <c r="H15" s="43"/>
      <c r="I15" s="43"/>
      <c r="J15" s="43"/>
    </row>
    <row r="16" spans="9:10" ht="15">
      <c r="I16" s="12"/>
      <c r="J16" s="12"/>
    </row>
    <row r="17" spans="9:10" ht="15">
      <c r="I17" s="12"/>
      <c r="J17" s="12"/>
    </row>
    <row r="18" spans="9:10" ht="15">
      <c r="I18" s="12"/>
      <c r="J18" s="12"/>
    </row>
    <row r="19" spans="9:10" ht="15">
      <c r="I19" s="12"/>
      <c r="J19" s="12"/>
    </row>
    <row r="20" spans="9:10" ht="15">
      <c r="I20" s="12"/>
      <c r="J20" s="12"/>
    </row>
    <row r="21" spans="9:10" ht="15">
      <c r="I21" s="12"/>
      <c r="J21" s="12"/>
    </row>
    <row r="22" spans="9:10" ht="15">
      <c r="I22" s="12"/>
      <c r="J22" s="12"/>
    </row>
    <row r="23" spans="9:10" ht="15">
      <c r="I23" s="12"/>
      <c r="J23" s="12"/>
    </row>
    <row r="24" spans="9:10" ht="15">
      <c r="I24" s="12"/>
      <c r="J24" s="12"/>
    </row>
    <row r="25" spans="9:10" ht="15">
      <c r="I25" s="12"/>
      <c r="J25" s="12"/>
    </row>
  </sheetData>
  <sheetProtection/>
  <mergeCells count="1">
    <mergeCell ref="A1:N1"/>
  </mergeCells>
  <printOptions/>
  <pageMargins left="0.11811023622047245" right="0.11811023622047245" top="0.5118110236220472" bottom="0.511811023622047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="80" zoomScaleNormal="80" zoomScalePageLayoutView="0" workbookViewId="0" topLeftCell="A1">
      <selection activeCell="K9" sqref="K9"/>
    </sheetView>
  </sheetViews>
  <sheetFormatPr defaultColWidth="8.88671875" defaultRowHeight="15"/>
  <cols>
    <col min="1" max="1" width="3.88671875" style="0" customWidth="1"/>
    <col min="2" max="4" width="11.10546875" style="0" customWidth="1"/>
    <col min="5" max="5" width="9.4453125" style="0" customWidth="1"/>
    <col min="6" max="6" width="6.6640625" style="0" customWidth="1"/>
    <col min="7" max="7" width="11.10546875" style="0" customWidth="1"/>
    <col min="8" max="8" width="9.4453125" style="0" customWidth="1"/>
    <col min="9" max="9" width="6.6640625" style="0" customWidth="1"/>
    <col min="10" max="10" width="11.10546875" style="0" customWidth="1"/>
    <col min="11" max="11" width="9.4453125" style="0" customWidth="1"/>
    <col min="12" max="13" width="6.6640625" style="0" customWidth="1"/>
    <col min="14" max="14" width="4.99609375" style="0" customWidth="1"/>
  </cols>
  <sheetData>
    <row r="1" spans="1:14" ht="18">
      <c r="A1" s="318" t="s">
        <v>27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5.75">
      <c r="A2" s="1"/>
      <c r="B2" s="1"/>
      <c r="C2" s="1"/>
      <c r="D2" s="1"/>
      <c r="E2" s="1"/>
      <c r="F2" s="1"/>
      <c r="G2" s="2"/>
      <c r="H2" s="3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2" t="s">
        <v>180</v>
      </c>
      <c r="H3" s="3"/>
      <c r="I3" s="1"/>
      <c r="J3" s="1"/>
      <c r="K3" s="1"/>
      <c r="L3" s="1"/>
      <c r="M3" s="1"/>
      <c r="N3" s="1"/>
    </row>
    <row r="4" spans="1:14" ht="15.75" thickBot="1">
      <c r="A4" s="1"/>
      <c r="B4" s="1"/>
      <c r="C4" s="1"/>
      <c r="D4" s="1"/>
      <c r="E4" s="1"/>
      <c r="F4" s="1"/>
      <c r="G4" s="3"/>
      <c r="H4" s="3"/>
      <c r="I4" s="1"/>
      <c r="J4" s="1"/>
      <c r="K4" s="1"/>
      <c r="L4" s="1"/>
      <c r="M4" s="1"/>
      <c r="N4" s="1"/>
    </row>
    <row r="5" spans="1:14" ht="16.5" thickBot="1">
      <c r="A5" s="4" t="s">
        <v>0</v>
      </c>
      <c r="B5" s="4" t="s">
        <v>1</v>
      </c>
      <c r="C5" s="5"/>
      <c r="D5" s="21" t="s">
        <v>2</v>
      </c>
      <c r="E5" s="5"/>
      <c r="F5" s="5"/>
      <c r="G5" s="16" t="s">
        <v>6</v>
      </c>
      <c r="H5" s="6"/>
      <c r="I5" s="5"/>
      <c r="J5" s="19" t="s">
        <v>7</v>
      </c>
      <c r="K5" s="5"/>
      <c r="L5" s="5"/>
      <c r="M5" s="23" t="s">
        <v>9</v>
      </c>
      <c r="N5" s="25" t="s">
        <v>8</v>
      </c>
    </row>
    <row r="6" spans="1:14" ht="15.75">
      <c r="A6" s="13"/>
      <c r="B6" s="7"/>
      <c r="C6" s="15"/>
      <c r="D6" s="17" t="s">
        <v>3</v>
      </c>
      <c r="E6" s="9" t="s">
        <v>4</v>
      </c>
      <c r="F6" s="9" t="s">
        <v>5</v>
      </c>
      <c r="G6" s="17" t="s">
        <v>3</v>
      </c>
      <c r="H6" s="9" t="s">
        <v>4</v>
      </c>
      <c r="I6" s="9" t="s">
        <v>5</v>
      </c>
      <c r="J6" s="17" t="s">
        <v>3</v>
      </c>
      <c r="K6" s="9" t="s">
        <v>4</v>
      </c>
      <c r="L6" s="9" t="s">
        <v>5</v>
      </c>
      <c r="M6" s="23" t="s">
        <v>5</v>
      </c>
      <c r="N6" s="26"/>
    </row>
    <row r="7" spans="1:14" ht="15.75" thickBot="1">
      <c r="A7" s="13"/>
      <c r="B7" s="7"/>
      <c r="C7" s="15"/>
      <c r="D7" s="22"/>
      <c r="E7" s="7"/>
      <c r="F7" s="7"/>
      <c r="G7" s="18"/>
      <c r="H7" s="10"/>
      <c r="I7" s="14"/>
      <c r="J7" s="20"/>
      <c r="K7" s="7"/>
      <c r="L7" s="7"/>
      <c r="M7" s="24"/>
      <c r="N7" s="34"/>
    </row>
    <row r="8" spans="1:14" ht="15.75">
      <c r="A8" s="175">
        <v>746</v>
      </c>
      <c r="B8" s="170" t="s">
        <v>136</v>
      </c>
      <c r="C8" s="171" t="s">
        <v>137</v>
      </c>
      <c r="D8" s="172" t="s">
        <v>87</v>
      </c>
      <c r="E8" s="147">
        <v>26.21</v>
      </c>
      <c r="F8" s="160">
        <v>81</v>
      </c>
      <c r="G8" s="172" t="s">
        <v>81</v>
      </c>
      <c r="H8" s="155" t="s">
        <v>534</v>
      </c>
      <c r="I8" s="186">
        <v>63</v>
      </c>
      <c r="J8" s="172" t="s">
        <v>51</v>
      </c>
      <c r="K8" s="147">
        <v>7.25</v>
      </c>
      <c r="L8" s="148">
        <v>63</v>
      </c>
      <c r="M8" s="80">
        <f>F8+I8+L8</f>
        <v>207</v>
      </c>
      <c r="N8" s="102">
        <v>1</v>
      </c>
    </row>
    <row r="9" spans="1:14" ht="16.5" thickBot="1">
      <c r="A9" s="256">
        <v>745</v>
      </c>
      <c r="B9" s="173" t="s">
        <v>190</v>
      </c>
      <c r="C9" s="174" t="s">
        <v>191</v>
      </c>
      <c r="D9" s="251" t="s">
        <v>33</v>
      </c>
      <c r="E9" s="262" t="s">
        <v>367</v>
      </c>
      <c r="F9" s="192">
        <v>0</v>
      </c>
      <c r="G9" s="251" t="s">
        <v>49</v>
      </c>
      <c r="H9" s="183" t="s">
        <v>397</v>
      </c>
      <c r="I9" s="194">
        <v>78</v>
      </c>
      <c r="J9" s="263" t="s">
        <v>435</v>
      </c>
      <c r="K9" s="163" t="s">
        <v>435</v>
      </c>
      <c r="L9" s="184">
        <v>0</v>
      </c>
      <c r="M9" s="82">
        <f>F9+I9+L9</f>
        <v>78</v>
      </c>
      <c r="N9" s="103">
        <v>2</v>
      </c>
    </row>
    <row r="13" spans="3:9" ht="15">
      <c r="C13" s="33"/>
      <c r="D13" s="33"/>
      <c r="E13" s="33"/>
      <c r="F13" s="33"/>
      <c r="G13" s="33"/>
      <c r="H13" s="33"/>
      <c r="I13" s="33"/>
    </row>
    <row r="14" spans="1:10" ht="15">
      <c r="A14" s="1"/>
      <c r="B14" s="1"/>
      <c r="C14" s="15"/>
      <c r="D14" s="57"/>
      <c r="E14" s="15"/>
      <c r="F14" s="15"/>
      <c r="G14" s="66"/>
      <c r="H14" s="33"/>
      <c r="I14" s="33"/>
      <c r="J14" s="33"/>
    </row>
    <row r="15" spans="1:10" ht="15">
      <c r="A15" s="1"/>
      <c r="B15" s="1"/>
      <c r="C15" s="15"/>
      <c r="D15" s="57"/>
      <c r="E15" s="15"/>
      <c r="F15" s="15"/>
      <c r="G15" s="66"/>
      <c r="H15" s="33"/>
      <c r="I15" s="33"/>
      <c r="J15" s="33"/>
    </row>
    <row r="16" spans="1:10" ht="15">
      <c r="A16" s="1"/>
      <c r="B16" s="1"/>
      <c r="C16" s="15"/>
      <c r="D16" s="57"/>
      <c r="E16" s="15"/>
      <c r="F16" s="15"/>
      <c r="G16" s="66"/>
      <c r="H16" s="33"/>
      <c r="I16" s="33"/>
      <c r="J16" s="33"/>
    </row>
    <row r="17" spans="2:10" ht="15">
      <c r="B17" s="33"/>
      <c r="C17" s="33"/>
      <c r="D17" s="57"/>
      <c r="E17" s="33"/>
      <c r="F17" s="33"/>
      <c r="G17" s="33"/>
      <c r="H17" s="33"/>
      <c r="I17" s="33"/>
      <c r="J17" s="33"/>
    </row>
    <row r="18" spans="2:10" ht="15">
      <c r="B18" s="33"/>
      <c r="C18" s="33"/>
      <c r="D18" s="57"/>
      <c r="E18" s="33"/>
      <c r="F18" s="33"/>
      <c r="G18" s="33"/>
      <c r="H18" s="33"/>
      <c r="I18" s="33"/>
      <c r="J18" s="33"/>
    </row>
    <row r="19" spans="2:10" ht="15">
      <c r="B19" s="33"/>
      <c r="C19" s="33"/>
      <c r="D19" s="33"/>
      <c r="E19" s="33"/>
      <c r="F19" s="33"/>
      <c r="G19" s="33"/>
      <c r="H19" s="33"/>
      <c r="I19" s="33"/>
      <c r="J19" s="33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Byett</dc:creator>
  <cp:keywords/>
  <dc:description/>
  <cp:lastModifiedBy>terry wegg</cp:lastModifiedBy>
  <cp:lastPrinted>2010-09-12T11:21:43Z</cp:lastPrinted>
  <dcterms:created xsi:type="dcterms:W3CDTF">2008-09-14T18:12:41Z</dcterms:created>
  <dcterms:modified xsi:type="dcterms:W3CDTF">2018-09-10T20:06:11Z</dcterms:modified>
  <cp:category/>
  <cp:version/>
  <cp:contentType/>
  <cp:contentStatus/>
</cp:coreProperties>
</file>